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Шаблон!$B$15:$R$18</definedName>
  </definedNames>
</workbook>
</file>

<file path=xl/sharedStrings.xml><?xml version="1.0" encoding="utf-8"?>
<sst xmlns="http://schemas.openxmlformats.org/spreadsheetml/2006/main" count="623" uniqueCount="342">
  <si>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</si>
  <si>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</si>
  <si>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</si>
  <si>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</si>
  <si>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</si>
  <si>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</si>
  <si>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</si>
  <si>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</si>
  <si>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</si>
  <si>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</si>
  <si>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</si>
  <si>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</si>
  <si>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</si>
  <si>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</si>
  <si>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</si>
  <si>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</si>
  <si>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</si>
  <si>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</si>
  <si>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</si>
  <si>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</si>
  <si>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</si>
  <si>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</si>
  <si>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</si>
  <si>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</si>
  <si>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</si>
  <si>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</si>
  <si>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</si>
  <si>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</si>
  <si>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</si>
  <si>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</si>
  <si>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</si>
  <si>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</si>
  <si>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</si>
  <si>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</si>
  <si>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</si>
  <si>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</si>
  <si>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</si>
  <si>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</si>
  <si>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</si>
  <si>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</si>
  <si>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</si>
  <si>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</si>
  <si>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</si>
  <si>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</si>
  <si>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</si>
  <si>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</si>
  <si>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</si>
  <si>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</si>
  <si>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</si>
  <si>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</si>
  <si>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</si>
  <si>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</si>
  <si>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</si>
  <si>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</si>
  <si>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</si>
  <si>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</si>
  <si>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</si>
  <si>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</si>
  <si>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</si>
  <si>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</si>
  <si>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</si>
  <si>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</si>
  <si>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</si>
  <si>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</si>
  <si>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</si>
  <si>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</si>
  <si>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</si>
  <si>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</si>
  <si>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</si>
  <si>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</si>
  <si>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</si>
  <si>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</si>
  <si>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</si>
  <si>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</si>
  <si>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</si>
  <si>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</si>
  <si>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</si>
  <si>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</si>
  <si>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</si>
  <si>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</si>
  <si>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</si>
  <si>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</si>
  <si>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</si>
  <si>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</si>
  <si>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</si>
  <si>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</si>
  <si>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</si>
  <si>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</si>
  <si>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</si>
  <si>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</si>
  <si>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</si>
  <si>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</si>
  <si>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</si>
  <si>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</si>
  <si>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</si>
  <si>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</si>
  <si>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</si>
  <si>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</si>
  <si>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</si>
  <si>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</si>
  <si>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</si>
  <si>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</si>
  <si>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</si>
  <si>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</si>
  <si>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</si>
  <si>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</si>
  <si>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</si>
  <si>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</si>
  <si>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</si>
  <si>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</si>
  <si>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</si>
  <si>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</si>
  <si>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</si>
  <si>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</si>
  <si>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</si>
  <si>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</si>
  <si>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</si>
  <si>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</si>
  <si>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</si>
  <si>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</si>
  <si>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</si>
  <si>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</si>
  <si>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</si>
  <si>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</si>
  <si>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</si>
  <si>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</si>
  <si>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</si>
  <si>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</si>
  <si>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</si>
  <si>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</si>
  <si>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</si>
  <si>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</si>
  <si>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</si>
  <si>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</si>
  <si>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</si>
  <si>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</si>
  <si>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</si>
  <si>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</si>
  <si>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</si>
  <si>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</si>
  <si>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</si>
  <si>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</si>
  <si>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</si>
  <si>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</si>
  <si>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</si>
  <si>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</si>
  <si>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</si>
  <si>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</si>
  <si>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</si>
  <si>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</si>
  <si>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</si>
  <si>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</si>
  <si>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</si>
  <si>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</si>
  <si>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</si>
  <si>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</si>
  <si>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</si>
  <si>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</si>
  <si>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</si>
  <si>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</si>
  <si>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</si>
  <si>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</si>
  <si>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</si>
  <si>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</si>
  <si>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</si>
  <si>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</si>
  <si>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</si>
  <si>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</si>
  <si>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</si>
  <si>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</si>
  <si>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</si>
  <si>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</si>
  <si>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</si>
  <si>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</si>
  <si>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</si>
  <si>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</si>
  <si>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</si>
  <si>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</si>
  <si>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</si>
  <si>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</si>
  <si>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</si>
  <si>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</si>
  <si>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</si>
  <si>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</si>
  <si>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</si>
  <si>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</si>
  <si>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</si>
  <si>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</si>
  <si>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</si>
  <si>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</si>
  <si>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</si>
  <si>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</si>
  <si>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</si>
  <si>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</si>
  <si>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</si>
  <si>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</si>
  <si>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</si>
  <si>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</si>
  <si>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</si>
  <si>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</si>
  <si>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</si>
  <si>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</si>
  <si>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</si>
  <si>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</si>
  <si>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</si>
  <si>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</si>
  <si>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</si>
  <si>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</si>
  <si>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</si>
  <si>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</si>
  <si>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</si>
  <si>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</si>
  <si>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</si>
  <si>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</si>
  <si>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</si>
  <si>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</si>
  <si>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</si>
  <si>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</si>
  <si>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</si>
  <si>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</si>
  <si>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</si>
  <si>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</si>
  <si>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</si>
  <si>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</si>
  <si>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</si>
  <si>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</si>
  <si>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</si>
  <si>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</si>
  <si>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</si>
  <si>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</si>
  <si>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</si>
  <si>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</si>
  <si>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</si>
  <si>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</si>
  <si>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</si>
  <si>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</si>
  <si>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</si>
  <si>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</si>
  <si>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</si>
  <si>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</si>
  <si>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</si>
  <si>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</si>
  <si>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</si>
  <si>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</si>
  <si>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</si>
  <si>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</si>
  <si>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</si>
  <si>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</si>
  <si>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</si>
  <si>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</si>
  <si>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</si>
  <si>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</si>
  <si>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</si>
  <si>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</si>
  <si>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</si>
  <si>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</si>
  <si>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</si>
  <si>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</si>
  <si>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</si>
  <si>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</si>
  <si>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</si>
  <si>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</si>
  <si>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Бумага офисная</t>
  </si>
  <si>
    <t>Внимание!!!  Обязательно прочитайте инструкцию по заполнению в конце таблицы.</t>
  </si>
  <si>
    <t>Лот</t>
  </si>
  <si>
    <t>424.23.00019 Бумага офисная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</si>
  <si>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</si>
  <si>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</si>
  <si>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</si>
  <si>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</si>
  <si>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</si>
  <si>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</si>
  <si>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</si>
  <si>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</si>
  <si>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</si>
  <si>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</si>
  <si>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</si>
  <si>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</si>
  <si>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</si>
  <si>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</si>
  <si>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</si>
  <si>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</si>
  <si>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</si>
  <si>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</si>
  <si>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</si>
  <si>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</si>
  <si>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</si>
  <si>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</si>
  <si>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</si>
  <si>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</si>
  <si>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</si>
  <si>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</si>
  <si>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</si>
  <si>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</si>
  <si>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</si>
  <si>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</si>
  <si>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</si>
  <si>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</si>
  <si>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</si>
  <si>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</si>
  <si>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</si>
  <si>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</si>
  <si>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</si>
  <si>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</si>
  <si>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</si>
  <si>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</si>
  <si>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</si>
  <si>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</si>
  <si>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</si>
  <si>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</si>
  <si>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</si>
  <si>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</si>
  <si>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</si>
  <si>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</si>
  <si>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</si>
  <si>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</si>
  <si>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</si>
  <si>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</si>
  <si>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Бумага для печати формат A3, плотность 80г/м2, белизна по CIE 146%, класс C</t>
  </si>
  <si>
    <t>Бумага для печати A3, 80г/м2, CIE 146%, класс C</t>
  </si>
  <si>
    <t>Штука</t>
  </si>
  <si>
    <t>Бумага для печати формат A4, плотность 80г/м2, белизна по CIE 153%, класс B</t>
  </si>
  <si>
    <t>Бумага для печати A4, 80г/м2, CIE 153%, класс B</t>
  </si>
  <si>
    <t>Бумага для печати формат A4, плотность 80г/м2, белизна по CIE 60%</t>
  </si>
  <si>
    <t>Бумага для печати A4, 80г/м2, CIE 60%</t>
  </si>
  <si>
    <t>Прочие коммерческие условия поставки:</t>
  </si>
  <si>
    <t>№ п/п</t>
  </si>
  <si>
    <t>Наименование</t>
  </si>
  <si>
    <t>Значение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</si>
  <si>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</si>
  <si>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</si>
  <si>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</si>
  <si>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</si>
  <si>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</si>
  <si>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</si>
  <si>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5)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</si>
  <si>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6)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</si>
  <si>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7)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</si>
  <si>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7.1)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</si>
  <si>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7.2)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</si>
  <si>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8)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</si>
  <si>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9)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</si>
</sst>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2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1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tru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5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8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17.6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2023.0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14.0</v>
      </c>
      <c r="S15" s="84"/>
      <c r="T15" s="84"/>
      <c r="U15" s="84"/>
      <c r="V15" t="n" s="84">
        <v>15.0</v>
      </c>
      <c r="W15" t="n" s="85">
        <v>16.0</v>
      </c>
      <c r="X15" t="n" s="85">
        <v>17.0</v>
      </c>
      <c r="Y15" t="n" s="85">
        <v>18.0</v>
      </c>
      <c r="Z15" t="n" s="85">
        <v>19.0</v>
      </c>
      <c r="AA15" t="n" s="85">
        <v>20.0</v>
      </c>
      <c r="AB15" t="n" s="85">
        <v>21.0</v>
      </c>
      <c r="AC15" t="n" s="85">
        <v>22.0</v>
      </c>
      <c r="AD15" t="n" s="85">
        <v>23.0</v>
      </c>
      <c r="AE15" t="n" s="85">
        <v>24.0</v>
      </c>
      <c r="AF15" t="n" s="85">
        <v>25.0</v>
      </c>
      <c r="AG15" t="n" s="85">
        <v>26.0</v>
      </c>
      <c r="AH15" t="n" s="85">
        <v>27.0</v>
      </c>
      <c r="AI15" t="n" s="85">
        <v>28.0</v>
      </c>
      <c r="AJ15" t="n" s="85">
        <v>29.0</v>
      </c>
      <c r="AK15" t="n" s="85">
        <v>30.0</v>
      </c>
      <c r="AL15" t="n" s="85">
        <v>31.0</v>
      </c>
      <c r="AM15" t="n" s="85">
        <v>32.0</v>
      </c>
      <c r="AN15" t="n" s="85">
        <v>33.0</v>
      </c>
      <c r="AO15" t="n" s="85">
        <v>34.0</v>
      </c>
      <c r="AP15" t="n" s="85">
        <v>35.0</v>
      </c>
      <c r="AQ15" t="n" s="85">
        <v>36.0</v>
      </c>
      <c r="AR15" t="n" s="85">
        <v>37.0</v>
      </c>
      <c r="AS15" t="n" s="85">
        <v>38.0</v>
      </c>
      <c r="AT15" t="n" s="85">
        <v>39.0</v>
      </c>
      <c r="AU15" t="n" s="85">
        <v>40.0</v>
      </c>
      <c r="AV15" t="n" s="85">
        <v>41.0</v>
      </c>
      <c r="AW15" t="n" s="85">
        <v>42.0</v>
      </c>
      <c r="AX15" t="n" s="85">
        <v>43.0</v>
      </c>
      <c r="AY15" t="n" s="85">
        <v>44.0</v>
      </c>
      <c r="AZ15" t="n" s="85">
        <v>45.0</v>
      </c>
      <c r="BA15" t="n" s="85">
        <v>46.0</v>
      </c>
      <c r="BB15" t="n" s="85">
        <v>47.0</v>
      </c>
      <c r="BC15" t="n" s="85">
        <v>48.0</v>
      </c>
      <c r="BD15" t="n" s="85">
        <v>49.0</v>
      </c>
      <c r="BE15" t="n" s="85">
        <v>50.0</v>
      </c>
      <c r="BF15" t="n" s="85">
        <v>51.0</v>
      </c>
      <c r="BG15" t="n" s="85">
        <v>52.0</v>
      </c>
      <c r="BH15" t="n" s="85">
        <v>53.0</v>
      </c>
      <c r="BI15" t="n" s="85">
        <v>54.0</v>
      </c>
      <c r="BJ15" t="n" s="85">
        <v>55.0</v>
      </c>
      <c r="BK15" t="n" s="85">
        <v>56.0</v>
      </c>
      <c r="BL15" t="n" s="85">
        <v>57.0</v>
      </c>
      <c r="BM15" t="n" s="85">
        <v>58.0</v>
      </c>
      <c r="BN15" t="n" s="85">
        <v>59.0</v>
      </c>
      <c r="BO15" t="n" s="85">
        <v>60.0</v>
      </c>
      <c r="BP15" t="n" s="85">
        <v>61.0</v>
      </c>
      <c r="BQ15" t="n" s="85">
        <v>62.0</v>
      </c>
      <c r="BR15" t="n" s="85">
        <v>63.0</v>
      </c>
      <c r="BS15" t="n" s="85">
        <v>64.0</v>
      </c>
      <c r="BT15" t="n" s="85">
        <v>65.0</v>
      </c>
      <c r="BU15" t="n" s="85">
        <v>66.0</v>
      </c>
      <c r="BV15" t="n" s="85">
        <v>67.0</v>
      </c>
      <c r="BW15" t="n" s="85">
        <v>68.0</v>
      </c>
      <c r="BX15" t="n" s="85">
        <v>69.0</v>
      </c>
      <c r="BY15" t="n" s="85">
        <v>70.0</v>
      </c>
      <c r="BZ15" t="n" s="85">
        <v>71.0</v>
      </c>
      <c r="CA15" t="n" s="86">
        <v>72.0</v>
      </c>
      <c r="CB15" t="n" s="86">
        <v>73.0</v>
      </c>
      <c r="CC15" t="n" s="86">
        <v>74.0</v>
      </c>
      <c r="CD15" t="n" s="86">
        <v>75.0</v>
      </c>
      <c r="CE15" t="n" s="86">
        <v>76.0</v>
      </c>
      <c r="CF15" t="n" s="86">
        <v>77.0</v>
      </c>
      <c r="CG15" t="n" s="86">
        <v>78.0</v>
      </c>
      <c r="CH15" t="n" s="86">
        <v>79.0</v>
      </c>
    </row>
    <row r="16">
      <c r="A16" s="9"/>
      <c r="B16" s="3" t="s">
        <v>317</v>
      </c>
      <c r="C16" s="3" t="n">
        <v>1.0</v>
      </c>
      <c r="D16" s="3" t="n">
        <v>334577.0</v>
      </c>
      <c r="E16" s="3" t="s">
        <v>318</v>
      </c>
      <c r="F16" s="3" t="s">
        <v>319</v>
      </c>
      <c r="G16" s="3"/>
      <c r="H16" s="3" t="s">
        <v>320</v>
      </c>
      <c r="I16" s="3" t="s">
        <v>0</v>
      </c>
      <c r="J16" s="9"/>
      <c r="K16" s="11" t="n">
        <v>60.0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60.0</v>
      </c>
      <c r="W16" s="10" t="n">
        <v>0.0</v>
      </c>
      <c r="X16" s="10" t="n">
        <v>0.0</v>
      </c>
      <c r="Y16" s="10" t="n">
        <v>0.0</v>
      </c>
      <c r="Z16" s="10" t="n">
        <v>0.0</v>
      </c>
      <c r="AA16" s="10" t="n">
        <v>0.0</v>
      </c>
      <c r="AB16" s="10" t="n">
        <v>0.0</v>
      </c>
      <c r="AC16" s="10" t="n">
        <v>0.0</v>
      </c>
      <c r="AD16" s="10" t="n">
        <v>0.0</v>
      </c>
      <c r="AE16" s="10" t="n">
        <v>0.0</v>
      </c>
      <c r="AF16" s="10" t="n">
        <v>0.0</v>
      </c>
      <c r="AG16" s="10" t="n">
        <v>0.0</v>
      </c>
      <c r="AH16" s="10" t="n">
        <v>0.0</v>
      </c>
      <c r="AI16" s="10" t="n">
        <v>0.0</v>
      </c>
      <c r="AJ16" s="10" t="n">
        <v>0.0</v>
      </c>
      <c r="AK16" s="10" t="n">
        <v>0.0</v>
      </c>
      <c r="AL16" s="10" t="n">
        <v>0.0</v>
      </c>
      <c r="AM16" s="10" t="n">
        <v>0.0</v>
      </c>
      <c r="AN16" s="10" t="n">
        <v>0.0</v>
      </c>
      <c r="AO16" s="10" t="n">
        <v>0.0</v>
      </c>
      <c r="AP16" s="10" t="n">
        <v>0.0</v>
      </c>
      <c r="AQ16" s="10" t="n">
        <v>0.0</v>
      </c>
      <c r="AR16" s="10" t="n">
        <v>0.0</v>
      </c>
      <c r="AS16" s="10" t="n">
        <v>0.0</v>
      </c>
      <c r="AT16" s="10" t="n">
        <v>0.0</v>
      </c>
      <c r="AU16" s="7" t="n">
        <v>5.0</v>
      </c>
      <c r="AV16" s="8" t="n">
        <v>5.0</v>
      </c>
      <c r="AW16" s="7" t="n">
        <v>5.0</v>
      </c>
      <c r="AX16" s="8" t="n">
        <v>5.0</v>
      </c>
      <c r="AY16" s="7" t="n">
        <v>5.0</v>
      </c>
      <c r="AZ16" s="8" t="n">
        <v>5.0</v>
      </c>
      <c r="BA16" s="7" t="n">
        <v>5.0</v>
      </c>
      <c r="BB16" s="8" t="n">
        <v>5.0</v>
      </c>
      <c r="BC16" s="7" t="n">
        <v>5.0</v>
      </c>
      <c r="BD16" s="8" t="n">
        <v>5.0</v>
      </c>
      <c r="BE16" s="7" t="n">
        <v>5.0</v>
      </c>
      <c r="BF16" s="8" t="n">
        <v>5.0</v>
      </c>
      <c r="BG16" s="7" t="n">
        <v>5.0</v>
      </c>
      <c r="BH16" s="8" t="n">
        <v>5.0</v>
      </c>
      <c r="BI16" s="7" t="n">
        <v>5.0</v>
      </c>
      <c r="BJ16" s="8" t="n">
        <v>5.0</v>
      </c>
      <c r="BK16" s="7" t="n">
        <v>5.0</v>
      </c>
      <c r="BL16" s="8" t="n">
        <v>5.0</v>
      </c>
      <c r="BM16" s="7" t="n">
        <v>5.0</v>
      </c>
      <c r="BN16" s="8" t="n">
        <v>5.0</v>
      </c>
      <c r="BO16" s="7" t="n">
        <v>5.0</v>
      </c>
      <c r="BP16" s="8" t="n">
        <v>5.0</v>
      </c>
      <c r="BQ16" s="7" t="n">
        <v>5.0</v>
      </c>
      <c r="BR16" s="8" t="n">
        <v>5.0</v>
      </c>
      <c r="BS16" s="10"/>
      <c r="BT16" s="10" t="n">
        <v>0.0</v>
      </c>
      <c r="BU16" s="10"/>
      <c r="BV16" s="10" t="n">
        <v>0.0</v>
      </c>
      <c r="BW16" s="10"/>
      <c r="BX16" s="10" t="n">
        <v>0.0</v>
      </c>
      <c r="BY16" s="10"/>
      <c r="BZ16" s="10" t="n">
        <v>0.0</v>
      </c>
      <c r="CA16" s="10"/>
      <c r="CB16" s="10" t="n">
        <v>0.0</v>
      </c>
      <c r="CC16" s="10"/>
      <c r="CD16" s="10" t="n">
        <v>0.0</v>
      </c>
      <c r="CE16" s="10"/>
      <c r="CF16" s="10" t="n">
        <v>0.0</v>
      </c>
      <c r="CG16" s="10"/>
      <c r="CH16" s="10" t="n">
        <v>0.0</v>
      </c>
    </row>
    <row r="17">
      <c r="A17" s="9"/>
      <c r="B17" s="3" t="s">
        <v>317</v>
      </c>
      <c r="C17" s="3" t="n">
        <v>2.0</v>
      </c>
      <c r="D17" s="3" t="n">
        <v>330387.0</v>
      </c>
      <c r="E17" s="3" t="s">
        <v>321</v>
      </c>
      <c r="F17" s="3" t="s">
        <v>322</v>
      </c>
      <c r="G17" s="3"/>
      <c r="H17" s="3" t="s">
        <v>320</v>
      </c>
      <c r="I17" s="3" t="s">
        <v>0</v>
      </c>
      <c r="J17" s="9"/>
      <c r="K17" s="11" t="n">
        <v>2160.0</v>
      </c>
      <c r="L17" s="9"/>
      <c r="M17" s="9"/>
      <c r="N17" s="9"/>
      <c r="O17" s="9"/>
      <c r="P17" s="9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9"/>
      <c r="R17" s="9" t="str">
        <f>IFERROR(IF(P17=1, "Российская Федерация", "Не заполнено"),"")</f>
        <v/>
      </c>
      <c r="S17" s="9"/>
      <c r="T17" s="9"/>
      <c r="U17" s="9"/>
      <c r="V17" s="11" t="n">
        <f>SUM(X17,Z17,AB17,AD17,AF17,AH17,AJ17,AL17,AN17,AP17,AR17,AT17,AV17,AX17,AZ17,BB17,BD17,BF17,BH17,BJ17,BL17,BN17,BP17,BR17,BV17,BZ17,CD17,CH17)</f>
        <v>2160.0</v>
      </c>
      <c r="W17" s="10" t="n">
        <v>0.0</v>
      </c>
      <c r="X17" s="10" t="n">
        <v>0.0</v>
      </c>
      <c r="Y17" s="10" t="n">
        <v>0.0</v>
      </c>
      <c r="Z17" s="10" t="n">
        <v>0.0</v>
      </c>
      <c r="AA17" s="10" t="n">
        <v>0.0</v>
      </c>
      <c r="AB17" s="10" t="n">
        <v>0.0</v>
      </c>
      <c r="AC17" s="10" t="n">
        <v>0.0</v>
      </c>
      <c r="AD17" s="10" t="n">
        <v>0.0</v>
      </c>
      <c r="AE17" s="10" t="n">
        <v>0.0</v>
      </c>
      <c r="AF17" s="10" t="n">
        <v>0.0</v>
      </c>
      <c r="AG17" s="10" t="n">
        <v>0.0</v>
      </c>
      <c r="AH17" s="10" t="n">
        <v>0.0</v>
      </c>
      <c r="AI17" s="10" t="n">
        <v>0.0</v>
      </c>
      <c r="AJ17" s="10" t="n">
        <v>0.0</v>
      </c>
      <c r="AK17" s="10" t="n">
        <v>0.0</v>
      </c>
      <c r="AL17" s="10" t="n">
        <v>0.0</v>
      </c>
      <c r="AM17" s="10" t="n">
        <v>0.0</v>
      </c>
      <c r="AN17" s="10" t="n">
        <v>0.0</v>
      </c>
      <c r="AO17" s="10" t="n">
        <v>0.0</v>
      </c>
      <c r="AP17" s="10" t="n">
        <v>0.0</v>
      </c>
      <c r="AQ17" s="10" t="n">
        <v>0.0</v>
      </c>
      <c r="AR17" s="10" t="n">
        <v>0.0</v>
      </c>
      <c r="AS17" s="10" t="n">
        <v>0.0</v>
      </c>
      <c r="AT17" s="10" t="n">
        <v>0.0</v>
      </c>
      <c r="AU17" s="7" t="n">
        <v>180.0</v>
      </c>
      <c r="AV17" s="8" t="n">
        <v>180.0</v>
      </c>
      <c r="AW17" s="7" t="n">
        <v>180.0</v>
      </c>
      <c r="AX17" s="8" t="n">
        <v>180.0</v>
      </c>
      <c r="AY17" s="7" t="n">
        <v>180.0</v>
      </c>
      <c r="AZ17" s="8" t="n">
        <v>180.0</v>
      </c>
      <c r="BA17" s="7" t="n">
        <v>180.0</v>
      </c>
      <c r="BB17" s="8" t="n">
        <v>180.0</v>
      </c>
      <c r="BC17" s="7" t="n">
        <v>180.0</v>
      </c>
      <c r="BD17" s="8" t="n">
        <v>180.0</v>
      </c>
      <c r="BE17" s="7" t="n">
        <v>180.0</v>
      </c>
      <c r="BF17" s="8" t="n">
        <v>180.0</v>
      </c>
      <c r="BG17" s="7" t="n">
        <v>180.0</v>
      </c>
      <c r="BH17" s="8" t="n">
        <v>180.0</v>
      </c>
      <c r="BI17" s="7" t="n">
        <v>180.0</v>
      </c>
      <c r="BJ17" s="8" t="n">
        <v>180.0</v>
      </c>
      <c r="BK17" s="7" t="n">
        <v>180.0</v>
      </c>
      <c r="BL17" s="8" t="n">
        <v>180.0</v>
      </c>
      <c r="BM17" s="7" t="n">
        <v>180.0</v>
      </c>
      <c r="BN17" s="8" t="n">
        <v>180.0</v>
      </c>
      <c r="BO17" s="7" t="n">
        <v>180.0</v>
      </c>
      <c r="BP17" s="8" t="n">
        <v>180.0</v>
      </c>
      <c r="BQ17" s="7" t="n">
        <v>180.0</v>
      </c>
      <c r="BR17" s="8" t="n">
        <v>180.0</v>
      </c>
      <c r="BS17" s="10"/>
      <c r="BT17" s="10" t="n">
        <v>0.0</v>
      </c>
      <c r="BU17" s="10"/>
      <c r="BV17" s="10" t="n">
        <v>0.0</v>
      </c>
      <c r="BW17" s="10"/>
      <c r="BX17" s="10" t="n">
        <v>0.0</v>
      </c>
      <c r="BY17" s="10"/>
      <c r="BZ17" s="10" t="n">
        <v>0.0</v>
      </c>
      <c r="CA17" s="10"/>
      <c r="CB17" s="10" t="n">
        <v>0.0</v>
      </c>
      <c r="CC17" s="10"/>
      <c r="CD17" s="10" t="n">
        <v>0.0</v>
      </c>
      <c r="CE17" s="10"/>
      <c r="CF17" s="10" t="n">
        <v>0.0</v>
      </c>
      <c r="CG17" s="10"/>
      <c r="CH17" s="10" t="n">
        <v>0.0</v>
      </c>
    </row>
    <row r="18">
      <c r="A18" s="9"/>
      <c r="B18" s="3" t="s">
        <v>317</v>
      </c>
      <c r="C18" s="3" t="n">
        <v>3.0</v>
      </c>
      <c r="D18" s="3" t="n">
        <v>456111.0</v>
      </c>
      <c r="E18" s="3" t="s">
        <v>323</v>
      </c>
      <c r="F18" s="3" t="s">
        <v>324</v>
      </c>
      <c r="G18" s="3"/>
      <c r="H18" s="3" t="s">
        <v>320</v>
      </c>
      <c r="I18" s="3" t="s">
        <v>0</v>
      </c>
      <c r="J18" s="9"/>
      <c r="K18" s="11" t="n">
        <v>7874.0</v>
      </c>
      <c r="L18" s="9"/>
      <c r="M18" s="9"/>
      <c r="N18" s="9"/>
      <c r="O18" s="9"/>
      <c r="P18" s="9" t="n">
        <f>IF(OR(R18="Российская Федерация",R18="Армения",R18="Белоруссия",R18="Беларуь",R18="Казахстан",R18="Киргизия",R18="Кыргызстан",R18="ДНР",R18="ЛНР"), 1, 0)</f>
        <v>0.0</v>
      </c>
      <c r="Q18" s="9"/>
      <c r="R18" s="9" t="str">
        <f>IFERROR(IF(P18=1, "Российская Федерация", "Не заполнено"),"")</f>
        <v/>
      </c>
      <c r="S18" s="9"/>
      <c r="T18" s="9"/>
      <c r="U18" s="9"/>
      <c r="V18" s="11" t="n">
        <f>SUM(X18,Z18,AB18,AD18,AF18,AH18,AJ18,AL18,AN18,AP18,AR18,AT18,AV18,AX18,AZ18,BB18,BD18,BF18,BH18,BJ18,BL18,BN18,BP18,BR18,BV18,BZ18,CD18,CH18)</f>
        <v>7874.0</v>
      </c>
      <c r="W18" s="10" t="n">
        <v>0.0</v>
      </c>
      <c r="X18" s="10" t="n">
        <v>0.0</v>
      </c>
      <c r="Y18" s="10" t="n">
        <v>0.0</v>
      </c>
      <c r="Z18" s="10" t="n">
        <v>0.0</v>
      </c>
      <c r="AA18" s="10" t="n">
        <v>0.0</v>
      </c>
      <c r="AB18" s="10" t="n">
        <v>0.0</v>
      </c>
      <c r="AC18" s="10" t="n">
        <v>0.0</v>
      </c>
      <c r="AD18" s="10" t="n">
        <v>0.0</v>
      </c>
      <c r="AE18" s="10" t="n">
        <v>0.0</v>
      </c>
      <c r="AF18" s="10" t="n">
        <v>0.0</v>
      </c>
      <c r="AG18" s="10" t="n">
        <v>0.0</v>
      </c>
      <c r="AH18" s="10" t="n">
        <v>0.0</v>
      </c>
      <c r="AI18" s="10" t="n">
        <v>0.0</v>
      </c>
      <c r="AJ18" s="10" t="n">
        <v>0.0</v>
      </c>
      <c r="AK18" s="10" t="n">
        <v>0.0</v>
      </c>
      <c r="AL18" s="10" t="n">
        <v>0.0</v>
      </c>
      <c r="AM18" s="10" t="n">
        <v>0.0</v>
      </c>
      <c r="AN18" s="10" t="n">
        <v>0.0</v>
      </c>
      <c r="AO18" s="10" t="n">
        <v>0.0</v>
      </c>
      <c r="AP18" s="10" t="n">
        <v>0.0</v>
      </c>
      <c r="AQ18" s="10" t="n">
        <v>0.0</v>
      </c>
      <c r="AR18" s="10" t="n">
        <v>0.0</v>
      </c>
      <c r="AS18" s="10" t="n">
        <v>0.0</v>
      </c>
      <c r="AT18" s="10" t="n">
        <v>0.0</v>
      </c>
      <c r="AU18" s="7" t="n">
        <v>648.0</v>
      </c>
      <c r="AV18" s="8" t="n">
        <v>648.0</v>
      </c>
      <c r="AW18" s="7" t="n">
        <v>656.0</v>
      </c>
      <c r="AX18" s="8" t="n">
        <v>656.0</v>
      </c>
      <c r="AY18" s="7" t="n">
        <v>657.0</v>
      </c>
      <c r="AZ18" s="8" t="n">
        <v>657.0</v>
      </c>
      <c r="BA18" s="7" t="n">
        <v>657.0</v>
      </c>
      <c r="BB18" s="8" t="n">
        <v>657.0</v>
      </c>
      <c r="BC18" s="7" t="n">
        <v>657.0</v>
      </c>
      <c r="BD18" s="8" t="n">
        <v>657.0</v>
      </c>
      <c r="BE18" s="7" t="n">
        <v>657.0</v>
      </c>
      <c r="BF18" s="8" t="n">
        <v>657.0</v>
      </c>
      <c r="BG18" s="7" t="n">
        <v>657.0</v>
      </c>
      <c r="BH18" s="8" t="n">
        <v>657.0</v>
      </c>
      <c r="BI18" s="7" t="n">
        <v>657.0</v>
      </c>
      <c r="BJ18" s="8" t="n">
        <v>657.0</v>
      </c>
      <c r="BK18" s="7" t="n">
        <v>657.0</v>
      </c>
      <c r="BL18" s="8" t="n">
        <v>657.0</v>
      </c>
      <c r="BM18" s="7" t="n">
        <v>657.0</v>
      </c>
      <c r="BN18" s="8" t="n">
        <v>657.0</v>
      </c>
      <c r="BO18" s="7" t="n">
        <v>657.0</v>
      </c>
      <c r="BP18" s="8" t="n">
        <v>657.0</v>
      </c>
      <c r="BQ18" s="7" t="n">
        <v>657.0</v>
      </c>
      <c r="BR18" s="8" t="n">
        <v>657.0</v>
      </c>
      <c r="BS18" s="10"/>
      <c r="BT18" s="10" t="n">
        <v>0.0</v>
      </c>
      <c r="BU18" s="10"/>
      <c r="BV18" s="10" t="n">
        <v>0.0</v>
      </c>
      <c r="BW18" s="10"/>
      <c r="BX18" s="10" t="n">
        <v>0.0</v>
      </c>
      <c r="BY18" s="10"/>
      <c r="BZ18" s="10" t="n">
        <v>0.0</v>
      </c>
      <c r="CA18" s="10"/>
      <c r="CB18" s="10" t="n">
        <v>0.0</v>
      </c>
      <c r="CC18" s="10"/>
      <c r="CD18" s="10" t="n">
        <v>0.0</v>
      </c>
      <c r="CE18" s="10"/>
      <c r="CF18" s="10" t="n">
        <v>0.0</v>
      </c>
      <c r="CG18" s="10"/>
      <c r="CH18" s="10" t="n">
        <v>0.0</v>
      </c>
    </row>
    <row r="19" ht="15.0" customHeight="true">
      <c r="A19" s="1"/>
    </row>
    <row r="20" ht="15.75" customHeight="true">
      <c r="B20" t="s" s="87">
        <v>325</v>
      </c>
    </row>
    <row r="21" ht="22.5" customHeight="true">
      <c r="C21" t="s" s="88">
        <v>326</v>
      </c>
      <c r="D21" t="s" s="89">
        <v>327</v>
      </c>
      <c r="E21" s="90"/>
      <c r="F21" s="90"/>
      <c r="G21" s="91"/>
      <c r="H21" t="s" s="89">
        <v>328</v>
      </c>
      <c r="I21" s="90"/>
      <c r="J21" s="90"/>
      <c r="K21" s="90"/>
      <c r="L21" s="90"/>
      <c r="M21" s="91"/>
    </row>
    <row r="22" ht="50.1" customHeight="true">
      <c r="C22" t="n" s="92">
        <v>1.0</v>
      </c>
      <c r="D22" t="s" s="93">
        <v>329</v>
      </c>
      <c r="E22" s="94"/>
      <c r="F22" s="94"/>
      <c r="G22" s="95"/>
      <c r="H22" t="s" s="96">
        <v>256</v>
      </c>
      <c r="I22" s="97"/>
      <c r="J22" s="97"/>
      <c r="K22" s="97"/>
      <c r="L22" s="97"/>
      <c r="M22" s="98"/>
    </row>
    <row r="23" ht="35.1" customHeight="true">
      <c r="C23" t="n" s="92">
        <v>2.0</v>
      </c>
      <c r="D23" t="s" s="93">
        <v>330</v>
      </c>
      <c r="E23" s="94"/>
      <c r="F23" s="94"/>
      <c r="G23" s="95"/>
      <c r="H23" t="s" s="96">
        <v>256</v>
      </c>
      <c r="I23" s="97"/>
      <c r="J23" s="97"/>
      <c r="K23" s="97"/>
      <c r="L23" s="97"/>
      <c r="M23" s="98"/>
    </row>
    <row r="24" ht="12.75" customHeight="true">
      <c r="C24" t="n" s="92">
        <v>3.0</v>
      </c>
      <c r="D24" t="s" s="96">
        <v>256</v>
      </c>
      <c r="E24" s="97"/>
      <c r="F24" s="97"/>
      <c r="G24" s="98"/>
      <c r="H24" t="s" s="96">
        <v>256</v>
      </c>
      <c r="I24" s="97"/>
      <c r="J24" s="97"/>
      <c r="K24" s="97"/>
      <c r="L24" s="97"/>
      <c r="M24" s="98"/>
    </row>
    <row r="25" ht="12.75" customHeight="true">
      <c r="C25" t="n" s="92">
        <v>4.0</v>
      </c>
      <c r="D25" t="s" s="96">
        <v>256</v>
      </c>
      <c r="E25" s="97"/>
      <c r="F25" s="97"/>
      <c r="G25" s="98"/>
      <c r="H25" t="s" s="96">
        <v>256</v>
      </c>
      <c r="I25" s="97"/>
      <c r="J25" s="97"/>
      <c r="K25" s="97"/>
      <c r="L25" s="97"/>
      <c r="M25" s="98"/>
    </row>
    <row r="26" ht="12.75" customHeight="true">
      <c r="C26" t="n" s="92">
        <v>5.0</v>
      </c>
      <c r="D26" t="s" s="96">
        <v>256</v>
      </c>
      <c r="E26" s="97"/>
      <c r="F26" s="97"/>
      <c r="G26" s="98"/>
      <c r="H26" t="s" s="96">
        <v>256</v>
      </c>
      <c r="I26" s="97"/>
      <c r="J26" s="97"/>
      <c r="K26" s="97"/>
      <c r="L26" s="97"/>
      <c r="M26" s="98"/>
    </row>
    <row r="27" ht="12.75" customHeight="true">
      <c r="C27" t="n" s="92">
        <v>6.0</v>
      </c>
      <c r="D27" t="s" s="96">
        <v>256</v>
      </c>
      <c r="E27" s="97"/>
      <c r="F27" s="97"/>
      <c r="G27" s="98"/>
      <c r="H27" t="s" s="96">
        <v>256</v>
      </c>
      <c r="I27" s="97"/>
      <c r="J27" s="97"/>
      <c r="K27" s="97"/>
      <c r="L27" s="97"/>
      <c r="M27" s="98"/>
    </row>
    <row r="28" ht="12.75" customHeight="true">
      <c r="C28" t="n" s="92">
        <v>7.0</v>
      </c>
      <c r="D28" t="s" s="96">
        <v>256</v>
      </c>
      <c r="E28" s="97"/>
      <c r="F28" s="97"/>
      <c r="G28" s="98"/>
      <c r="H28" t="s" s="96">
        <v>256</v>
      </c>
      <c r="I28" s="97"/>
      <c r="J28" s="97"/>
      <c r="K28" s="97"/>
      <c r="L28" s="97"/>
      <c r="M28" s="98"/>
    </row>
    <row r="29" ht="12.75" customHeight="true">
      <c r="C29" t="n" s="92">
        <v>8.0</v>
      </c>
      <c r="D29" t="s" s="96">
        <v>256</v>
      </c>
      <c r="E29" s="97"/>
      <c r="F29" s="97"/>
      <c r="G29" s="98"/>
      <c r="H29" t="s" s="96">
        <v>256</v>
      </c>
      <c r="I29" s="97"/>
      <c r="J29" s="97"/>
      <c r="K29" s="97"/>
      <c r="L29" s="97"/>
      <c r="M29" s="98"/>
    </row>
    <row r="30" ht="12.75" customHeight="true">
      <c r="C30" t="n" s="92">
        <v>9.0</v>
      </c>
      <c r="D30" s="99"/>
      <c r="E30" s="100"/>
      <c r="F30" s="100"/>
      <c r="G30" s="101"/>
      <c r="H30" s="99"/>
      <c r="I30" s="100"/>
      <c r="J30" s="100"/>
      <c r="K30" s="100"/>
      <c r="L30" s="100"/>
      <c r="M30" s="101"/>
    </row>
    <row r="31" ht="12.75" customHeight="true">
      <c r="C31" t="n" s="92">
        <v>10.0</v>
      </c>
      <c r="D31" s="99"/>
      <c r="E31" s="100"/>
      <c r="F31" s="100"/>
      <c r="G31" s="101"/>
      <c r="H31" s="99"/>
      <c r="I31" s="100"/>
      <c r="J31" s="100"/>
      <c r="K31" s="100"/>
      <c r="L31" s="100"/>
      <c r="M31" s="101"/>
    </row>
    <row r="32" ht="12.75" customHeight="true">
      <c r="C32" t="n" s="92">
        <v>11.0</v>
      </c>
      <c r="D32" s="99"/>
      <c r="E32" s="100"/>
      <c r="F32" s="100"/>
      <c r="G32" s="101"/>
      <c r="H32" s="99"/>
      <c r="I32" s="100"/>
      <c r="J32" s="100"/>
      <c r="K32" s="100"/>
      <c r="L32" s="100"/>
      <c r="M32" s="101"/>
    </row>
    <row r="33" ht="12.75" customHeight="true">
      <c r="C33" t="n" s="92">
        <v>12.0</v>
      </c>
      <c r="D33" t="s" s="96">
        <v>256</v>
      </c>
      <c r="E33" s="97"/>
      <c r="F33" s="97"/>
      <c r="G33" s="98"/>
      <c r="H33" t="s" s="96">
        <v>256</v>
      </c>
      <c r="I33" s="97"/>
      <c r="J33" s="97"/>
      <c r="K33" s="97"/>
      <c r="L33" s="97"/>
      <c r="M33" s="98"/>
    </row>
    <row r="34" ht="12.75" customHeight="true">
      <c r="C34" t="n" s="92">
        <v>13.0</v>
      </c>
      <c r="D34" t="s" s="96">
        <v>256</v>
      </c>
      <c r="E34" s="97"/>
      <c r="F34" s="97"/>
      <c r="G34" s="98"/>
      <c r="H34" t="s" s="96">
        <v>256</v>
      </c>
      <c r="I34" s="97"/>
      <c r="J34" s="97"/>
      <c r="K34" s="97"/>
      <c r="L34" s="97"/>
      <c r="M34" s="98"/>
    </row>
    <row r="35" ht="12.75" customHeight="true">
      <c r="C35" t="n" s="92">
        <v>14.0</v>
      </c>
      <c r="D35" t="s" s="96">
        <v>256</v>
      </c>
      <c r="E35" s="97"/>
      <c r="F35" s="97"/>
      <c r="G35" s="98"/>
      <c r="H35" t="s" s="96">
        <v>256</v>
      </c>
      <c r="I35" s="97"/>
      <c r="J35" s="97"/>
      <c r="K35" s="97"/>
      <c r="L35" s="97"/>
      <c r="M35" s="98"/>
    </row>
    <row r="36" ht="12.75" customHeight="true">
      <c r="C36" t="n" s="92">
        <v>15.0</v>
      </c>
      <c r="D36" t="s" s="96">
        <v>256</v>
      </c>
      <c r="E36" s="97"/>
      <c r="F36" s="97"/>
      <c r="G36" s="98"/>
      <c r="H36" t="s" s="96">
        <v>256</v>
      </c>
      <c r="I36" s="97"/>
      <c r="J36" s="97"/>
      <c r="K36" s="97"/>
      <c r="L36" s="97"/>
      <c r="M36" s="98"/>
    </row>
    <row r="37"/>
    <row r="38" ht="15.0" customHeight="true">
      <c r="B38" t="s" s="102">
        <v>331</v>
      </c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4"/>
    </row>
    <row r="39" ht="30.0" customHeight="true">
      <c r="B39" t="s" s="105">
        <v>332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4"/>
    </row>
    <row r="40" ht="30.0" customHeight="true">
      <c r="B40" t="s" s="105">
        <v>333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4"/>
    </row>
    <row r="41" ht="15.75" customHeight="true">
      <c r="B41" t="s" s="105">
        <v>334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4"/>
    </row>
    <row r="42" ht="15.75" customHeight="true">
      <c r="B42" t="s" s="105">
        <v>335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4"/>
    </row>
    <row r="43" ht="15.0" customHeight="true">
      <c r="B43" t="s" s="105">
        <v>336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7"/>
    </row>
    <row r="44" ht="35.25" customHeight="true">
      <c r="B44" t="s" s="105">
        <v>337</v>
      </c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7"/>
    </row>
    <row r="45" ht="50.25" customHeight="true">
      <c r="B45" t="s" s="108">
        <v>338</v>
      </c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10"/>
    </row>
    <row r="46" ht="37.5" customHeight="true">
      <c r="B46" t="s" s="105">
        <v>339</v>
      </c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10"/>
    </row>
    <row r="47" ht="34.5" customHeight="true">
      <c r="B47" t="s" s="108">
        <v>340</v>
      </c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10"/>
    </row>
    <row r="48" ht="15.0" customHeight="true">
      <c r="B48" t="s" s="105">
        <v>341</v>
      </c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</row>
  </sheetData>
  <sheetProtection autoFilter="false" sort="false" password="CDB0" sheet="true" scenarios="true" objects="true"/>
  <autoFilter ref="B15:R18"/>
  <mergeCells>
    <mergeCell ref="B43:P43"/>
    <mergeCell ref="B44:P44"/>
    <mergeCell ref="B45:P45"/>
    <mergeCell ref="B46:P46"/>
    <mergeCell ref="B47:P47"/>
    <mergeCell ref="B48:P48"/>
    <mergeCell ref="B38:P38"/>
    <mergeCell ref="B39:P39"/>
    <mergeCell ref="B40:P40"/>
    <mergeCell ref="B41:P41"/>
    <mergeCell ref="B42:P42"/>
    <mergeCell ref="D34:G34"/>
    <mergeCell ref="H34:M34"/>
    <mergeCell ref="D35:G35"/>
    <mergeCell ref="H35:M35"/>
    <mergeCell ref="D36:G36"/>
    <mergeCell ref="H36:M36"/>
    <mergeCell ref="D28:G28"/>
    <mergeCell ref="H28:M28"/>
    <mergeCell ref="D29:G29"/>
    <mergeCell ref="H29:M29"/>
    <mergeCell ref="D33:G33"/>
    <mergeCell ref="H33:M33"/>
    <mergeCell ref="D25:G25"/>
    <mergeCell ref="H25:M25"/>
    <mergeCell ref="D26:G26"/>
    <mergeCell ref="H26:M26"/>
    <mergeCell ref="D27:G27"/>
    <mergeCell ref="H27:M27"/>
    <mergeCell ref="D22:G22"/>
    <mergeCell ref="H22:M22"/>
    <mergeCell ref="D23:G23"/>
    <mergeCell ref="H23:M23"/>
    <mergeCell ref="D24:G24"/>
    <mergeCell ref="H24:M24"/>
    <mergeCell ref="D21:G21"/>
    <mergeCell ref="H21:M21"/>
    <mergeCell ref="BC13:BD13"/>
    <mergeCell ref="BE13:BF13"/>
    <mergeCell ref="BG13:BH13"/>
    <mergeCell ref="BI13:BJ13"/>
    <mergeCell ref="BK13:BL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BS12:BV13"/>
    <mergeCell ref="BW12:BZ13"/>
    <mergeCell ref="CA12:CD1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BO13:BP13"/>
    <mergeCell ref="BQ13:BR13"/>
    <mergeCell ref="BM13:BN13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</mergeCells>
  <dataValidations count="3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2023-09-01T11:55:13Z</dcterms:created>
  <dc:creator>Apache POI</dc:creator>
</cp:coreProperties>
</file>