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3\8. Отправка в ДТР_24.10.2022\2. 2023\"/>
    </mc:Choice>
  </mc:AlternateContent>
  <bookViews>
    <workbookView xWindow="0" yWindow="0" windowWidth="28800" windowHeight="12225"/>
  </bookViews>
  <sheets>
    <sheet name="G1024_1057000128184_01_0_69_1" sheetId="1" r:id="rId1"/>
  </sheets>
  <definedNames>
    <definedName name="_xlnm.Print_Titles" localSheetId="0">G1024_1057000128184_01_0_69_1!$15:$18</definedName>
    <definedName name="_xlnm.Print_Area" localSheetId="0">G1024_1057000128184_01_0_69_1!$A$1:$AG$33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6" i="1" l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D26" i="1"/>
  <c r="K20" i="1" l="1"/>
  <c r="K19" i="1" s="1"/>
  <c r="AG21" i="1"/>
  <c r="AG20" i="1" s="1"/>
  <c r="AG19" i="1" s="1"/>
  <c r="AF21" i="1"/>
  <c r="AF20" i="1" s="1"/>
  <c r="AF19" i="1" s="1"/>
  <c r="AE21" i="1"/>
  <c r="AE20" i="1" s="1"/>
  <c r="AE19" i="1" s="1"/>
  <c r="AD21" i="1"/>
  <c r="AC21" i="1"/>
  <c r="AC20" i="1" s="1"/>
  <c r="AC19" i="1" s="1"/>
  <c r="AB21" i="1"/>
  <c r="AA21" i="1"/>
  <c r="AA20" i="1" s="1"/>
  <c r="AA19" i="1" s="1"/>
  <c r="Z21" i="1"/>
  <c r="Y21" i="1"/>
  <c r="X21" i="1"/>
  <c r="W21" i="1"/>
  <c r="V21" i="1"/>
  <c r="U21" i="1"/>
  <c r="T21" i="1"/>
  <c r="S21" i="1"/>
  <c r="S20" i="1" s="1"/>
  <c r="S19" i="1" s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AD20" i="1" l="1"/>
  <c r="AD19" i="1" s="1"/>
  <c r="H20" i="1"/>
  <c r="H19" i="1" s="1"/>
  <c r="P20" i="1"/>
  <c r="P19" i="1" s="1"/>
  <c r="F20" i="1"/>
  <c r="F19" i="1" s="1"/>
  <c r="J20" i="1"/>
  <c r="J19" i="1" s="1"/>
  <c r="N20" i="1"/>
  <c r="N19" i="1" s="1"/>
  <c r="R20" i="1"/>
  <c r="R19" i="1" s="1"/>
  <c r="V20" i="1"/>
  <c r="V19" i="1" s="1"/>
  <c r="Z20" i="1"/>
  <c r="Z19" i="1" s="1"/>
  <c r="D20" i="1"/>
  <c r="D19" i="1" s="1"/>
  <c r="L20" i="1"/>
  <c r="L19" i="1" s="1"/>
  <c r="T20" i="1"/>
  <c r="T19" i="1" s="1"/>
  <c r="AB20" i="1"/>
  <c r="AB19" i="1" s="1"/>
  <c r="X20" i="1"/>
  <c r="X19" i="1" s="1"/>
  <c r="G20" i="1"/>
  <c r="G19" i="1" s="1"/>
  <c r="O20" i="1"/>
  <c r="O19" i="1" s="1"/>
  <c r="W20" i="1"/>
  <c r="W19" i="1" s="1"/>
  <c r="E20" i="1"/>
  <c r="E19" i="1" s="1"/>
  <c r="I20" i="1"/>
  <c r="I19" i="1" s="1"/>
  <c r="M20" i="1"/>
  <c r="M19" i="1" s="1"/>
  <c r="Q20" i="1"/>
  <c r="Q19" i="1" s="1"/>
  <c r="U20" i="1"/>
  <c r="U19" i="1" s="1"/>
  <c r="Y20" i="1"/>
  <c r="Y19" i="1" s="1"/>
</calcChain>
</file>

<file path=xl/sharedStrings.xml><?xml version="1.0" encoding="utf-8"?>
<sst xmlns="http://schemas.openxmlformats.org/spreadsheetml/2006/main" count="118" uniqueCount="89">
  <si>
    <t>Приложение  № 1</t>
  </si>
  <si>
    <t>к приказу Минэнерго России</t>
  </si>
  <si>
    <t>от 5 мая 2016 г. № 380</t>
  </si>
  <si>
    <t>Форма 1. Перечни инвестиционных проектов</t>
  </si>
  <si>
    <t xml:space="preserve"> на год 2023</t>
  </si>
  <si>
    <t>УТВЕРЖДАЮ
Генеральный директор 
АО "Томскэнергосбыт"</t>
  </si>
  <si>
    <t>Инвестиционная программа ___АО "Томскэнергосбыт"__</t>
  </si>
  <si>
    <t>__________________________ /А.В. Кодин</t>
  </si>
  <si>
    <t xml:space="preserve">                                                         полное наименование субъекта электроэнергетики</t>
  </si>
  <si>
    <t>(подпись)</t>
  </si>
  <si>
    <t>"___"_________________ 2022 года</t>
  </si>
  <si>
    <t>Год раскрытия информации: __2022___ год</t>
  </si>
  <si>
    <t>М.П.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</si>
  <si>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</si>
  <si>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</si>
  <si>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</si>
  <si>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</si>
  <si>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</si>
  <si>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</si>
  <si>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</si>
  <si>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</si>
  <si>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</si>
  <si>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</si>
  <si>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</si>
  <si>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</si>
  <si>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</si>
  <si>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</si>
  <si>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</si>
  <si>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</si>
  <si>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</si>
  <si>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</si>
  <si>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</si>
  <si>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</si>
  <si>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</si>
  <si>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</si>
  <si>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</si>
  <si>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</si>
  <si>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</si>
  <si>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</si>
  <si>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</si>
  <si>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</si>
  <si>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</si>
  <si>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</si>
  <si>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</si>
  <si>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</si>
  <si>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</si>
  <si>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</si>
  <si>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</si>
  <si>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</si>
  <si>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</si>
  <si>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</si>
  <si>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</si>
  <si>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</si>
  <si>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</si>
  <si>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</si>
  <si>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</si>
  <si>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10.3</t>
  </si>
  <si>
    <t>10.4</t>
  </si>
  <si>
    <t>ВСЕГО</t>
  </si>
  <si>
    <t>Техническое перевооружение и реконструкция</t>
  </si>
  <si>
    <t>1.1</t>
  </si>
  <si>
    <t>Энергосбережение и повышение энергетической эффективности</t>
  </si>
  <si>
    <t>1.1.1</t>
  </si>
  <si>
    <t>М_1</t>
  </si>
  <si>
    <t>1.2</t>
  </si>
  <si>
    <t>Создание систем противоаварийной и режимной автоматики</t>
  </si>
  <si>
    <t>1.3</t>
  </si>
  <si>
    <t>Создание систем телемеханики и связи</t>
  </si>
  <si>
    <t>1.4</t>
  </si>
  <si>
    <t>Установка устройств регулирования напряжения и компенсации реактивной мощности</t>
  </si>
  <si>
    <t>1.5</t>
  </si>
  <si>
    <t>Прочее техническое перевооружение и реконструкция</t>
  </si>
  <si>
    <t>1.5.3</t>
  </si>
  <si>
    <t>М_4</t>
  </si>
  <si>
    <t>М_5</t>
  </si>
  <si>
    <t>Приобретение системы сбора, анализа и корреляции событий безопасности MAXPATROL SIEM (2023 г.)</t>
  </si>
  <si>
    <t>М_12</t>
  </si>
  <si>
    <t>2</t>
  </si>
  <si>
    <t>Новое строительство</t>
  </si>
  <si>
    <t>2.1</t>
  </si>
  <si>
    <t>2.2</t>
  </si>
  <si>
    <t>Прочее новое строительство</t>
  </si>
  <si>
    <t>3</t>
  </si>
  <si>
    <t>НИОКР</t>
  </si>
  <si>
    <t>Приобретение компьютерной техники (2023 г.)</t>
  </si>
  <si>
    <t>Приобретение оргтехники (2023 г.)</t>
  </si>
  <si>
    <t>Посторенние интеллектуальной системы учета ИСУ (2023 г.)</t>
  </si>
  <si>
    <t>1.5.1</t>
  </si>
  <si>
    <t>1.5.2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</si>
</sst>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2" fillId="0" borderId="0" xfId="1" applyFont="1"/>
    <xf numFmtId="0" fontId="3" fillId="0" borderId="0" xfId="1" applyFont="1"/>
    <xf numFmtId="0" fontId="3" fillId="2" borderId="0" xfId="1" applyFont="1" applyFill="1"/>
    <xf numFmtId="0" fontId="4" fillId="0" borderId="0" xfId="1" applyFont="1" applyAlignment="1">
      <alignment horizontal="right" vertical="center"/>
    </xf>
    <xf numFmtId="0" fontId="2" fillId="0" borderId="0" xfId="1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  <xf numFmtId="0" fontId="3" fillId="0" borderId="0" xfId="1" applyFont="1" applyBorder="1"/>
    <xf numFmtId="0" fontId="5" fillId="0" borderId="0" xfId="1" applyFont="1" applyBorder="1" applyAlignment="1">
      <alignment vertical="center"/>
    </xf>
    <xf numFmtId="0" fontId="6" fillId="0" borderId="0" xfId="1" applyFont="1"/>
    <xf numFmtId="0" fontId="5" fillId="0" borderId="0" xfId="1" applyFont="1" applyBorder="1" applyAlignment="1"/>
    <xf numFmtId="0" fontId="8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6" fillId="2" borderId="0" xfId="1" applyFont="1" applyFill="1" applyAlignment="1">
      <alignment horizontal="center"/>
    </xf>
    <xf numFmtId="0" fontId="9" fillId="0" borderId="0" xfId="1" applyFont="1" applyBorder="1" applyAlignment="1">
      <alignment vertical="center"/>
    </xf>
    <xf numFmtId="0" fontId="10" fillId="0" borderId="0" xfId="1" applyFont="1" applyBorder="1" applyAlignment="1">
      <alignment vertical="top"/>
    </xf>
    <xf numFmtId="0" fontId="4" fillId="0" borderId="0" xfId="0" applyFont="1"/>
    <xf numFmtId="0" fontId="4" fillId="0" borderId="0" xfId="0" applyFont="1" applyBorder="1" applyAlignment="1"/>
    <xf numFmtId="0" fontId="5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0" fontId="11" fillId="0" borderId="0" xfId="1" applyFont="1" applyBorder="1" applyAlignment="1"/>
    <xf numFmtId="0" fontId="12" fillId="0" borderId="0" xfId="1" applyFont="1" applyFill="1" applyBorder="1" applyAlignment="1"/>
    <xf numFmtId="0" fontId="6" fillId="0" borderId="0" xfId="1" applyFont="1" applyBorder="1"/>
    <xf numFmtId="0" fontId="0" fillId="0" borderId="0" xfId="1" applyFont="1" applyFill="1" applyBorder="1" applyAlignment="1"/>
    <xf numFmtId="0" fontId="6" fillId="0" borderId="0" xfId="1" applyFont="1" applyAlignment="1">
      <alignment vertical="center"/>
    </xf>
    <xf numFmtId="0" fontId="6" fillId="0" borderId="1" xfId="1" applyFont="1" applyBorder="1" applyAlignment="1">
      <alignment horizontal="center" vertical="center" textRotation="90" wrapText="1"/>
    </xf>
    <xf numFmtId="0" fontId="6" fillId="2" borderId="1" xfId="1" applyFont="1" applyFill="1" applyBorder="1" applyAlignment="1">
      <alignment horizontal="center" vertical="center" textRotation="90" wrapText="1"/>
    </xf>
    <xf numFmtId="0" fontId="13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 vertical="center"/>
    </xf>
    <xf numFmtId="49" fontId="10" fillId="0" borderId="1" xfId="1" applyNumberFormat="1" applyFont="1" applyBorder="1" applyAlignment="1">
      <alignment horizontal="center"/>
    </xf>
    <xf numFmtId="49" fontId="10" fillId="2" borderId="1" xfId="1" applyNumberFormat="1" applyFont="1" applyFill="1" applyBorder="1" applyAlignment="1">
      <alignment horizontal="center"/>
    </xf>
    <xf numFmtId="0" fontId="10" fillId="0" borderId="0" xfId="1" applyFont="1"/>
    <xf numFmtId="0" fontId="13" fillId="0" borderId="1" xfId="1" applyFont="1" applyBorder="1" applyAlignment="1">
      <alignment horizontal="center"/>
    </xf>
    <xf numFmtId="4" fontId="13" fillId="0" borderId="1" xfId="1" applyNumberFormat="1" applyFont="1" applyBorder="1" applyAlignment="1">
      <alignment horizontal="center"/>
    </xf>
    <xf numFmtId="4" fontId="13" fillId="2" borderId="1" xfId="1" applyNumberFormat="1" applyFont="1" applyFill="1" applyBorder="1" applyAlignment="1">
      <alignment horizontal="center"/>
    </xf>
    <xf numFmtId="0" fontId="13" fillId="0" borderId="0" xfId="1" applyFont="1"/>
    <xf numFmtId="1" fontId="13" fillId="0" borderId="1" xfId="1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top" wrapText="1"/>
    </xf>
    <xf numFmtId="49" fontId="13" fillId="0" borderId="1" xfId="1" applyNumberFormat="1" applyFont="1" applyBorder="1" applyAlignment="1">
      <alignment horizontal="center" vertical="center"/>
    </xf>
    <xf numFmtId="49" fontId="10" fillId="0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wrapText="1"/>
    </xf>
    <xf numFmtId="0" fontId="10" fillId="0" borderId="1" xfId="1" applyFont="1" applyFill="1" applyBorder="1" applyAlignment="1">
      <alignment horizontal="center" vertical="center"/>
    </xf>
    <xf numFmtId="4" fontId="10" fillId="0" borderId="1" xfId="1" applyNumberFormat="1" applyFont="1" applyFill="1" applyBorder="1" applyAlignment="1">
      <alignment horizontal="center"/>
    </xf>
    <xf numFmtId="0" fontId="10" fillId="0" borderId="0" xfId="1" applyFont="1" applyFill="1"/>
    <xf numFmtId="49" fontId="13" fillId="0" borderId="1" xfId="1" applyNumberFormat="1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top" wrapText="1"/>
    </xf>
    <xf numFmtId="0" fontId="15" fillId="0" borderId="1" xfId="1" applyFont="1" applyFill="1" applyBorder="1" applyAlignment="1">
      <alignment horizontal="center" vertical="top" wrapText="1"/>
    </xf>
    <xf numFmtId="0" fontId="15" fillId="0" borderId="6" xfId="1" applyFont="1" applyFill="1" applyBorder="1" applyAlignment="1">
      <alignment horizontal="center" vertical="top"/>
    </xf>
    <xf numFmtId="0" fontId="13" fillId="0" borderId="1" xfId="1" applyFont="1" applyFill="1" applyBorder="1" applyAlignment="1">
      <alignment horizontal="center" vertical="center"/>
    </xf>
    <xf numFmtId="4" fontId="13" fillId="0" borderId="1" xfId="1" applyNumberFormat="1" applyFont="1" applyFill="1" applyBorder="1" applyAlignment="1">
      <alignment horizontal="center"/>
    </xf>
    <xf numFmtId="0" fontId="13" fillId="0" borderId="0" xfId="1" applyFont="1" applyFill="1"/>
    <xf numFmtId="0" fontId="7" fillId="0" borderId="7" xfId="0" applyFont="1" applyFill="1" applyBorder="1" applyAlignment="1">
      <alignment horizontal="left" vertical="center" wrapText="1"/>
    </xf>
    <xf numFmtId="0" fontId="10" fillId="0" borderId="4" xfId="1" applyFont="1" applyFill="1" applyBorder="1" applyAlignment="1">
      <alignment horizontal="center" vertical="center"/>
    </xf>
    <xf numFmtId="0" fontId="15" fillId="0" borderId="8" xfId="1" applyFont="1" applyBorder="1" applyAlignment="1">
      <alignment horizontal="center" vertical="top"/>
    </xf>
    <xf numFmtId="4" fontId="10" fillId="0" borderId="1" xfId="1" applyNumberFormat="1" applyFont="1" applyBorder="1" applyAlignment="1">
      <alignment horizontal="center"/>
    </xf>
    <xf numFmtId="4" fontId="10" fillId="2" borderId="1" xfId="1" applyNumberFormat="1" applyFont="1" applyFill="1" applyBorder="1" applyAlignment="1">
      <alignment horizontal="center"/>
    </xf>
    <xf numFmtId="0" fontId="15" fillId="0" borderId="1" xfId="1" applyFont="1" applyBorder="1" applyAlignment="1">
      <alignment horizontal="center" vertical="top" wrapText="1"/>
    </xf>
    <xf numFmtId="0" fontId="15" fillId="0" borderId="1" xfId="1" applyFont="1" applyBorder="1" applyAlignment="1">
      <alignment horizontal="center" vertical="top"/>
    </xf>
    <xf numFmtId="0" fontId="15" fillId="0" borderId="1" xfId="1" applyFont="1" applyBorder="1" applyAlignment="1">
      <alignment horizontal="center" vertical="center" wrapText="1"/>
    </xf>
    <xf numFmtId="0" fontId="8" fillId="0" borderId="0" xfId="1" applyFont="1"/>
    <xf numFmtId="0" fontId="6" fillId="2" borderId="0" xfId="1" applyFont="1" applyFill="1"/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0" fillId="0" borderId="0" xfId="1" applyFont="1" applyFill="1" applyBorder="1" applyAlignment="1">
      <alignment horizontal="center"/>
    </xf>
    <xf numFmtId="0" fontId="12" fillId="0" borderId="0" xfId="1" applyFont="1" applyFill="1" applyBorder="1" applyAlignment="1">
      <alignment horizontal="center"/>
    </xf>
    <xf numFmtId="0" fontId="13" fillId="0" borderId="1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7" fillId="0" borderId="0" xfId="0" applyFont="1" applyBorder="1" applyAlignment="1">
      <alignment horizontal="right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T33"/>
  <sheetViews>
    <sheetView tabSelected="1" view="pageBreakPreview" topLeftCell="A7" zoomScale="80" zoomScaleNormal="100" zoomScaleSheetLayoutView="80" workbookViewId="0">
      <selection activeCell="N25" sqref="N25"/>
    </sheetView>
  </sheetViews>
  <sheetFormatPr defaultRowHeight="12" x14ac:dyDescent="0.2"/>
  <cols>
    <col min="1" max="1" width="9.75" style="63" customWidth="1"/>
    <col min="2" max="2" width="53.5" style="9" customWidth="1"/>
    <col min="3" max="3" width="12.75" style="9" customWidth="1"/>
    <col min="4" max="19" width="8.125" style="9" customWidth="1"/>
    <col min="20" max="20" width="8.125" style="64" customWidth="1"/>
    <col min="21" max="25" width="8.125" style="9" customWidth="1"/>
    <col min="26" max="29" width="8.125" style="64" customWidth="1"/>
    <col min="30" max="33" width="8.125" style="9" customWidth="1"/>
    <col min="34" max="256" width="9" style="9"/>
    <col min="257" max="257" width="9.75" style="9" customWidth="1"/>
    <col min="258" max="258" width="53.5" style="9" customWidth="1"/>
    <col min="259" max="259" width="12.75" style="9" customWidth="1"/>
    <col min="260" max="289" width="8.125" style="9" customWidth="1"/>
    <col min="290" max="512" width="9" style="9"/>
    <col min="513" max="513" width="9.75" style="9" customWidth="1"/>
    <col min="514" max="514" width="53.5" style="9" customWidth="1"/>
    <col min="515" max="515" width="12.75" style="9" customWidth="1"/>
    <col min="516" max="545" width="8.125" style="9" customWidth="1"/>
    <col min="546" max="768" width="9" style="9"/>
    <col min="769" max="769" width="9.75" style="9" customWidth="1"/>
    <col min="770" max="770" width="53.5" style="9" customWidth="1"/>
    <col min="771" max="771" width="12.75" style="9" customWidth="1"/>
    <col min="772" max="801" width="8.125" style="9" customWidth="1"/>
    <col min="802" max="1024" width="9" style="9"/>
    <col min="1025" max="1025" width="9.75" style="9" customWidth="1"/>
    <col min="1026" max="1026" width="53.5" style="9" customWidth="1"/>
    <col min="1027" max="1027" width="12.75" style="9" customWidth="1"/>
    <col min="1028" max="1057" width="8.125" style="9" customWidth="1"/>
    <col min="1058" max="1280" width="9" style="9"/>
    <col min="1281" max="1281" width="9.75" style="9" customWidth="1"/>
    <col min="1282" max="1282" width="53.5" style="9" customWidth="1"/>
    <col min="1283" max="1283" width="12.75" style="9" customWidth="1"/>
    <col min="1284" max="1313" width="8.125" style="9" customWidth="1"/>
    <col min="1314" max="1536" width="9" style="9"/>
    <col min="1537" max="1537" width="9.75" style="9" customWidth="1"/>
    <col min="1538" max="1538" width="53.5" style="9" customWidth="1"/>
    <col min="1539" max="1539" width="12.75" style="9" customWidth="1"/>
    <col min="1540" max="1569" width="8.125" style="9" customWidth="1"/>
    <col min="1570" max="1792" width="9" style="9"/>
    <col min="1793" max="1793" width="9.75" style="9" customWidth="1"/>
    <col min="1794" max="1794" width="53.5" style="9" customWidth="1"/>
    <col min="1795" max="1795" width="12.75" style="9" customWidth="1"/>
    <col min="1796" max="1825" width="8.125" style="9" customWidth="1"/>
    <col min="1826" max="2048" width="9" style="9"/>
    <col min="2049" max="2049" width="9.75" style="9" customWidth="1"/>
    <col min="2050" max="2050" width="53.5" style="9" customWidth="1"/>
    <col min="2051" max="2051" width="12.75" style="9" customWidth="1"/>
    <col min="2052" max="2081" width="8.125" style="9" customWidth="1"/>
    <col min="2082" max="2304" width="9" style="9"/>
    <col min="2305" max="2305" width="9.75" style="9" customWidth="1"/>
    <col min="2306" max="2306" width="53.5" style="9" customWidth="1"/>
    <col min="2307" max="2307" width="12.75" style="9" customWidth="1"/>
    <col min="2308" max="2337" width="8.125" style="9" customWidth="1"/>
    <col min="2338" max="2560" width="9" style="9"/>
    <col min="2561" max="2561" width="9.75" style="9" customWidth="1"/>
    <col min="2562" max="2562" width="53.5" style="9" customWidth="1"/>
    <col min="2563" max="2563" width="12.75" style="9" customWidth="1"/>
    <col min="2564" max="2593" width="8.125" style="9" customWidth="1"/>
    <col min="2594" max="2816" width="9" style="9"/>
    <col min="2817" max="2817" width="9.75" style="9" customWidth="1"/>
    <col min="2818" max="2818" width="53.5" style="9" customWidth="1"/>
    <col min="2819" max="2819" width="12.75" style="9" customWidth="1"/>
    <col min="2820" max="2849" width="8.125" style="9" customWidth="1"/>
    <col min="2850" max="3072" width="9" style="9"/>
    <col min="3073" max="3073" width="9.75" style="9" customWidth="1"/>
    <col min="3074" max="3074" width="53.5" style="9" customWidth="1"/>
    <col min="3075" max="3075" width="12.75" style="9" customWidth="1"/>
    <col min="3076" max="3105" width="8.125" style="9" customWidth="1"/>
    <col min="3106" max="3328" width="9" style="9"/>
    <col min="3329" max="3329" width="9.75" style="9" customWidth="1"/>
    <col min="3330" max="3330" width="53.5" style="9" customWidth="1"/>
    <col min="3331" max="3331" width="12.75" style="9" customWidth="1"/>
    <col min="3332" max="3361" width="8.125" style="9" customWidth="1"/>
    <col min="3362" max="3584" width="9" style="9"/>
    <col min="3585" max="3585" width="9.75" style="9" customWidth="1"/>
    <col min="3586" max="3586" width="53.5" style="9" customWidth="1"/>
    <col min="3587" max="3587" width="12.75" style="9" customWidth="1"/>
    <col min="3588" max="3617" width="8.125" style="9" customWidth="1"/>
    <col min="3618" max="3840" width="9" style="9"/>
    <col min="3841" max="3841" width="9.75" style="9" customWidth="1"/>
    <col min="3842" max="3842" width="53.5" style="9" customWidth="1"/>
    <col min="3843" max="3843" width="12.75" style="9" customWidth="1"/>
    <col min="3844" max="3873" width="8.125" style="9" customWidth="1"/>
    <col min="3874" max="4096" width="9" style="9"/>
    <col min="4097" max="4097" width="9.75" style="9" customWidth="1"/>
    <col min="4098" max="4098" width="53.5" style="9" customWidth="1"/>
    <col min="4099" max="4099" width="12.75" style="9" customWidth="1"/>
    <col min="4100" max="4129" width="8.125" style="9" customWidth="1"/>
    <col min="4130" max="4352" width="9" style="9"/>
    <col min="4353" max="4353" width="9.75" style="9" customWidth="1"/>
    <col min="4354" max="4354" width="53.5" style="9" customWidth="1"/>
    <col min="4355" max="4355" width="12.75" style="9" customWidth="1"/>
    <col min="4356" max="4385" width="8.125" style="9" customWidth="1"/>
    <col min="4386" max="4608" width="9" style="9"/>
    <col min="4609" max="4609" width="9.75" style="9" customWidth="1"/>
    <col min="4610" max="4610" width="53.5" style="9" customWidth="1"/>
    <col min="4611" max="4611" width="12.75" style="9" customWidth="1"/>
    <col min="4612" max="4641" width="8.125" style="9" customWidth="1"/>
    <col min="4642" max="4864" width="9" style="9"/>
    <col min="4865" max="4865" width="9.75" style="9" customWidth="1"/>
    <col min="4866" max="4866" width="53.5" style="9" customWidth="1"/>
    <col min="4867" max="4867" width="12.75" style="9" customWidth="1"/>
    <col min="4868" max="4897" width="8.125" style="9" customWidth="1"/>
    <col min="4898" max="5120" width="9" style="9"/>
    <col min="5121" max="5121" width="9.75" style="9" customWidth="1"/>
    <col min="5122" max="5122" width="53.5" style="9" customWidth="1"/>
    <col min="5123" max="5123" width="12.75" style="9" customWidth="1"/>
    <col min="5124" max="5153" width="8.125" style="9" customWidth="1"/>
    <col min="5154" max="5376" width="9" style="9"/>
    <col min="5377" max="5377" width="9.75" style="9" customWidth="1"/>
    <col min="5378" max="5378" width="53.5" style="9" customWidth="1"/>
    <col min="5379" max="5379" width="12.75" style="9" customWidth="1"/>
    <col min="5380" max="5409" width="8.125" style="9" customWidth="1"/>
    <col min="5410" max="5632" width="9" style="9"/>
    <col min="5633" max="5633" width="9.75" style="9" customWidth="1"/>
    <col min="5634" max="5634" width="53.5" style="9" customWidth="1"/>
    <col min="5635" max="5635" width="12.75" style="9" customWidth="1"/>
    <col min="5636" max="5665" width="8.125" style="9" customWidth="1"/>
    <col min="5666" max="5888" width="9" style="9"/>
    <col min="5889" max="5889" width="9.75" style="9" customWidth="1"/>
    <col min="5890" max="5890" width="53.5" style="9" customWidth="1"/>
    <col min="5891" max="5891" width="12.75" style="9" customWidth="1"/>
    <col min="5892" max="5921" width="8.125" style="9" customWidth="1"/>
    <col min="5922" max="6144" width="9" style="9"/>
    <col min="6145" max="6145" width="9.75" style="9" customWidth="1"/>
    <col min="6146" max="6146" width="53.5" style="9" customWidth="1"/>
    <col min="6147" max="6147" width="12.75" style="9" customWidth="1"/>
    <col min="6148" max="6177" width="8.125" style="9" customWidth="1"/>
    <col min="6178" max="6400" width="9" style="9"/>
    <col min="6401" max="6401" width="9.75" style="9" customWidth="1"/>
    <col min="6402" max="6402" width="53.5" style="9" customWidth="1"/>
    <col min="6403" max="6403" width="12.75" style="9" customWidth="1"/>
    <col min="6404" max="6433" width="8.125" style="9" customWidth="1"/>
    <col min="6434" max="6656" width="9" style="9"/>
    <col min="6657" max="6657" width="9.75" style="9" customWidth="1"/>
    <col min="6658" max="6658" width="53.5" style="9" customWidth="1"/>
    <col min="6659" max="6659" width="12.75" style="9" customWidth="1"/>
    <col min="6660" max="6689" width="8.125" style="9" customWidth="1"/>
    <col min="6690" max="6912" width="9" style="9"/>
    <col min="6913" max="6913" width="9.75" style="9" customWidth="1"/>
    <col min="6914" max="6914" width="53.5" style="9" customWidth="1"/>
    <col min="6915" max="6915" width="12.75" style="9" customWidth="1"/>
    <col min="6916" max="6945" width="8.125" style="9" customWidth="1"/>
    <col min="6946" max="7168" width="9" style="9"/>
    <col min="7169" max="7169" width="9.75" style="9" customWidth="1"/>
    <col min="7170" max="7170" width="53.5" style="9" customWidth="1"/>
    <col min="7171" max="7171" width="12.75" style="9" customWidth="1"/>
    <col min="7172" max="7201" width="8.125" style="9" customWidth="1"/>
    <col min="7202" max="7424" width="9" style="9"/>
    <col min="7425" max="7425" width="9.75" style="9" customWidth="1"/>
    <col min="7426" max="7426" width="53.5" style="9" customWidth="1"/>
    <col min="7427" max="7427" width="12.75" style="9" customWidth="1"/>
    <col min="7428" max="7457" width="8.125" style="9" customWidth="1"/>
    <col min="7458" max="7680" width="9" style="9"/>
    <col min="7681" max="7681" width="9.75" style="9" customWidth="1"/>
    <col min="7682" max="7682" width="53.5" style="9" customWidth="1"/>
    <col min="7683" max="7683" width="12.75" style="9" customWidth="1"/>
    <col min="7684" max="7713" width="8.125" style="9" customWidth="1"/>
    <col min="7714" max="7936" width="9" style="9"/>
    <col min="7937" max="7937" width="9.75" style="9" customWidth="1"/>
    <col min="7938" max="7938" width="53.5" style="9" customWidth="1"/>
    <col min="7939" max="7939" width="12.75" style="9" customWidth="1"/>
    <col min="7940" max="7969" width="8.125" style="9" customWidth="1"/>
    <col min="7970" max="8192" width="9" style="9"/>
    <col min="8193" max="8193" width="9.75" style="9" customWidth="1"/>
    <col min="8194" max="8194" width="53.5" style="9" customWidth="1"/>
    <col min="8195" max="8195" width="12.75" style="9" customWidth="1"/>
    <col min="8196" max="8225" width="8.125" style="9" customWidth="1"/>
    <col min="8226" max="8448" width="9" style="9"/>
    <col min="8449" max="8449" width="9.75" style="9" customWidth="1"/>
    <col min="8450" max="8450" width="53.5" style="9" customWidth="1"/>
    <col min="8451" max="8451" width="12.75" style="9" customWidth="1"/>
    <col min="8452" max="8481" width="8.125" style="9" customWidth="1"/>
    <col min="8482" max="8704" width="9" style="9"/>
    <col min="8705" max="8705" width="9.75" style="9" customWidth="1"/>
    <col min="8706" max="8706" width="53.5" style="9" customWidth="1"/>
    <col min="8707" max="8707" width="12.75" style="9" customWidth="1"/>
    <col min="8708" max="8737" width="8.125" style="9" customWidth="1"/>
    <col min="8738" max="8960" width="9" style="9"/>
    <col min="8961" max="8961" width="9.75" style="9" customWidth="1"/>
    <col min="8962" max="8962" width="53.5" style="9" customWidth="1"/>
    <col min="8963" max="8963" width="12.75" style="9" customWidth="1"/>
    <col min="8964" max="8993" width="8.125" style="9" customWidth="1"/>
    <col min="8994" max="9216" width="9" style="9"/>
    <col min="9217" max="9217" width="9.75" style="9" customWidth="1"/>
    <col min="9218" max="9218" width="53.5" style="9" customWidth="1"/>
    <col min="9219" max="9219" width="12.75" style="9" customWidth="1"/>
    <col min="9220" max="9249" width="8.125" style="9" customWidth="1"/>
    <col min="9250" max="9472" width="9" style="9"/>
    <col min="9473" max="9473" width="9.75" style="9" customWidth="1"/>
    <col min="9474" max="9474" width="53.5" style="9" customWidth="1"/>
    <col min="9475" max="9475" width="12.75" style="9" customWidth="1"/>
    <col min="9476" max="9505" width="8.125" style="9" customWidth="1"/>
    <col min="9506" max="9728" width="9" style="9"/>
    <col min="9729" max="9729" width="9.75" style="9" customWidth="1"/>
    <col min="9730" max="9730" width="53.5" style="9" customWidth="1"/>
    <col min="9731" max="9731" width="12.75" style="9" customWidth="1"/>
    <col min="9732" max="9761" width="8.125" style="9" customWidth="1"/>
    <col min="9762" max="9984" width="9" style="9"/>
    <col min="9985" max="9985" width="9.75" style="9" customWidth="1"/>
    <col min="9986" max="9986" width="53.5" style="9" customWidth="1"/>
    <col min="9987" max="9987" width="12.75" style="9" customWidth="1"/>
    <col min="9988" max="10017" width="8.125" style="9" customWidth="1"/>
    <col min="10018" max="10240" width="9" style="9"/>
    <col min="10241" max="10241" width="9.75" style="9" customWidth="1"/>
    <col min="10242" max="10242" width="53.5" style="9" customWidth="1"/>
    <col min="10243" max="10243" width="12.75" style="9" customWidth="1"/>
    <col min="10244" max="10273" width="8.125" style="9" customWidth="1"/>
    <col min="10274" max="10496" width="9" style="9"/>
    <col min="10497" max="10497" width="9.75" style="9" customWidth="1"/>
    <col min="10498" max="10498" width="53.5" style="9" customWidth="1"/>
    <col min="10499" max="10499" width="12.75" style="9" customWidth="1"/>
    <col min="10500" max="10529" width="8.125" style="9" customWidth="1"/>
    <col min="10530" max="10752" width="9" style="9"/>
    <col min="10753" max="10753" width="9.75" style="9" customWidth="1"/>
    <col min="10754" max="10754" width="53.5" style="9" customWidth="1"/>
    <col min="10755" max="10755" width="12.75" style="9" customWidth="1"/>
    <col min="10756" max="10785" width="8.125" style="9" customWidth="1"/>
    <col min="10786" max="11008" width="9" style="9"/>
    <col min="11009" max="11009" width="9.75" style="9" customWidth="1"/>
    <col min="11010" max="11010" width="53.5" style="9" customWidth="1"/>
    <col min="11011" max="11011" width="12.75" style="9" customWidth="1"/>
    <col min="11012" max="11041" width="8.125" style="9" customWidth="1"/>
    <col min="11042" max="11264" width="9" style="9"/>
    <col min="11265" max="11265" width="9.75" style="9" customWidth="1"/>
    <col min="11266" max="11266" width="53.5" style="9" customWidth="1"/>
    <col min="11267" max="11267" width="12.75" style="9" customWidth="1"/>
    <col min="11268" max="11297" width="8.125" style="9" customWidth="1"/>
    <col min="11298" max="11520" width="9" style="9"/>
    <col min="11521" max="11521" width="9.75" style="9" customWidth="1"/>
    <col min="11522" max="11522" width="53.5" style="9" customWidth="1"/>
    <col min="11523" max="11523" width="12.75" style="9" customWidth="1"/>
    <col min="11524" max="11553" width="8.125" style="9" customWidth="1"/>
    <col min="11554" max="11776" width="9" style="9"/>
    <col min="11777" max="11777" width="9.75" style="9" customWidth="1"/>
    <col min="11778" max="11778" width="53.5" style="9" customWidth="1"/>
    <col min="11779" max="11779" width="12.75" style="9" customWidth="1"/>
    <col min="11780" max="11809" width="8.125" style="9" customWidth="1"/>
    <col min="11810" max="12032" width="9" style="9"/>
    <col min="12033" max="12033" width="9.75" style="9" customWidth="1"/>
    <col min="12034" max="12034" width="53.5" style="9" customWidth="1"/>
    <col min="12035" max="12035" width="12.75" style="9" customWidth="1"/>
    <col min="12036" max="12065" width="8.125" style="9" customWidth="1"/>
    <col min="12066" max="12288" width="9" style="9"/>
    <col min="12289" max="12289" width="9.75" style="9" customWidth="1"/>
    <col min="12290" max="12290" width="53.5" style="9" customWidth="1"/>
    <col min="12291" max="12291" width="12.75" style="9" customWidth="1"/>
    <col min="12292" max="12321" width="8.125" style="9" customWidth="1"/>
    <col min="12322" max="12544" width="9" style="9"/>
    <col min="12545" max="12545" width="9.75" style="9" customWidth="1"/>
    <col min="12546" max="12546" width="53.5" style="9" customWidth="1"/>
    <col min="12547" max="12547" width="12.75" style="9" customWidth="1"/>
    <col min="12548" max="12577" width="8.125" style="9" customWidth="1"/>
    <col min="12578" max="12800" width="9" style="9"/>
    <col min="12801" max="12801" width="9.75" style="9" customWidth="1"/>
    <col min="12802" max="12802" width="53.5" style="9" customWidth="1"/>
    <col min="12803" max="12803" width="12.75" style="9" customWidth="1"/>
    <col min="12804" max="12833" width="8.125" style="9" customWidth="1"/>
    <col min="12834" max="13056" width="9" style="9"/>
    <col min="13057" max="13057" width="9.75" style="9" customWidth="1"/>
    <col min="13058" max="13058" width="53.5" style="9" customWidth="1"/>
    <col min="13059" max="13059" width="12.75" style="9" customWidth="1"/>
    <col min="13060" max="13089" width="8.125" style="9" customWidth="1"/>
    <col min="13090" max="13312" width="9" style="9"/>
    <col min="13313" max="13313" width="9.75" style="9" customWidth="1"/>
    <col min="13314" max="13314" width="53.5" style="9" customWidth="1"/>
    <col min="13315" max="13315" width="12.75" style="9" customWidth="1"/>
    <col min="13316" max="13345" width="8.125" style="9" customWidth="1"/>
    <col min="13346" max="13568" width="9" style="9"/>
    <col min="13569" max="13569" width="9.75" style="9" customWidth="1"/>
    <col min="13570" max="13570" width="53.5" style="9" customWidth="1"/>
    <col min="13571" max="13571" width="12.75" style="9" customWidth="1"/>
    <col min="13572" max="13601" width="8.125" style="9" customWidth="1"/>
    <col min="13602" max="13824" width="9" style="9"/>
    <col min="13825" max="13825" width="9.75" style="9" customWidth="1"/>
    <col min="13826" max="13826" width="53.5" style="9" customWidth="1"/>
    <col min="13827" max="13827" width="12.75" style="9" customWidth="1"/>
    <col min="13828" max="13857" width="8.125" style="9" customWidth="1"/>
    <col min="13858" max="14080" width="9" style="9"/>
    <col min="14081" max="14081" width="9.75" style="9" customWidth="1"/>
    <col min="14082" max="14082" width="53.5" style="9" customWidth="1"/>
    <col min="14083" max="14083" width="12.75" style="9" customWidth="1"/>
    <col min="14084" max="14113" width="8.125" style="9" customWidth="1"/>
    <col min="14114" max="14336" width="9" style="9"/>
    <col min="14337" max="14337" width="9.75" style="9" customWidth="1"/>
    <col min="14338" max="14338" width="53.5" style="9" customWidth="1"/>
    <col min="14339" max="14339" width="12.75" style="9" customWidth="1"/>
    <col min="14340" max="14369" width="8.125" style="9" customWidth="1"/>
    <col min="14370" max="14592" width="9" style="9"/>
    <col min="14593" max="14593" width="9.75" style="9" customWidth="1"/>
    <col min="14594" max="14594" width="53.5" style="9" customWidth="1"/>
    <col min="14595" max="14595" width="12.75" style="9" customWidth="1"/>
    <col min="14596" max="14625" width="8.125" style="9" customWidth="1"/>
    <col min="14626" max="14848" width="9" style="9"/>
    <col min="14849" max="14849" width="9.75" style="9" customWidth="1"/>
    <col min="14850" max="14850" width="53.5" style="9" customWidth="1"/>
    <col min="14851" max="14851" width="12.75" style="9" customWidth="1"/>
    <col min="14852" max="14881" width="8.125" style="9" customWidth="1"/>
    <col min="14882" max="15104" width="9" style="9"/>
    <col min="15105" max="15105" width="9.75" style="9" customWidth="1"/>
    <col min="15106" max="15106" width="53.5" style="9" customWidth="1"/>
    <col min="15107" max="15107" width="12.75" style="9" customWidth="1"/>
    <col min="15108" max="15137" width="8.125" style="9" customWidth="1"/>
    <col min="15138" max="15360" width="9" style="9"/>
    <col min="15361" max="15361" width="9.75" style="9" customWidth="1"/>
    <col min="15362" max="15362" width="53.5" style="9" customWidth="1"/>
    <col min="15363" max="15363" width="12.75" style="9" customWidth="1"/>
    <col min="15364" max="15393" width="8.125" style="9" customWidth="1"/>
    <col min="15394" max="15616" width="9" style="9"/>
    <col min="15617" max="15617" width="9.75" style="9" customWidth="1"/>
    <col min="15618" max="15618" width="53.5" style="9" customWidth="1"/>
    <col min="15619" max="15619" width="12.75" style="9" customWidth="1"/>
    <col min="15620" max="15649" width="8.125" style="9" customWidth="1"/>
    <col min="15650" max="15872" width="9" style="9"/>
    <col min="15873" max="15873" width="9.75" style="9" customWidth="1"/>
    <col min="15874" max="15874" width="53.5" style="9" customWidth="1"/>
    <col min="15875" max="15875" width="12.75" style="9" customWidth="1"/>
    <col min="15876" max="15905" width="8.125" style="9" customWidth="1"/>
    <col min="15906" max="16128" width="9" style="9"/>
    <col min="16129" max="16129" width="9.75" style="9" customWidth="1"/>
    <col min="16130" max="16130" width="53.5" style="9" customWidth="1"/>
    <col min="16131" max="16131" width="12.75" style="9" customWidth="1"/>
    <col min="16132" max="16161" width="8.125" style="9" customWidth="1"/>
    <col min="16162" max="16384" width="9" style="9"/>
  </cols>
  <sheetData>
    <row r="1" spans="1:46" s="2" customFormat="1" ht="11.25" x14ac:dyDescent="0.2">
      <c r="A1" s="1"/>
      <c r="T1" s="3"/>
      <c r="Z1" s="3"/>
      <c r="AA1" s="3"/>
      <c r="AB1" s="3"/>
      <c r="AC1" s="3"/>
      <c r="AF1" s="4"/>
      <c r="AG1" s="4" t="s">
        <v>0</v>
      </c>
    </row>
    <row r="2" spans="1:46" s="2" customFormat="1" ht="11.25" x14ac:dyDescent="0.2">
      <c r="A2" s="1"/>
      <c r="H2" s="5"/>
      <c r="I2" s="73"/>
      <c r="J2" s="73"/>
      <c r="K2" s="5"/>
      <c r="T2" s="3"/>
      <c r="Z2" s="3"/>
      <c r="AA2" s="3"/>
      <c r="AB2" s="3"/>
      <c r="AC2" s="3"/>
      <c r="AF2" s="6"/>
      <c r="AG2" s="6" t="s">
        <v>1</v>
      </c>
    </row>
    <row r="3" spans="1:46" s="2" customFormat="1" ht="11.25" x14ac:dyDescent="0.2">
      <c r="A3" s="1"/>
      <c r="H3" s="7"/>
      <c r="I3" s="7"/>
      <c r="J3" s="7"/>
      <c r="K3" s="7"/>
      <c r="T3" s="3"/>
      <c r="Z3" s="3"/>
      <c r="AA3" s="3"/>
      <c r="AB3" s="3"/>
      <c r="AC3" s="3"/>
      <c r="AF3" s="6"/>
      <c r="AG3" s="6" t="s">
        <v>2</v>
      </c>
    </row>
    <row r="4" spans="1:46" ht="18.75" customHeight="1" x14ac:dyDescent="0.2">
      <c r="A4" s="8"/>
      <c r="B4" s="8"/>
      <c r="C4" s="8"/>
      <c r="D4" s="8"/>
      <c r="E4" s="8"/>
      <c r="F4" s="8"/>
      <c r="G4" s="8"/>
      <c r="H4" s="8"/>
      <c r="I4" s="8"/>
      <c r="J4" s="8"/>
      <c r="K4" s="8" t="s">
        <v>3</v>
      </c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</row>
    <row r="5" spans="1:46" ht="18.75" customHeight="1" x14ac:dyDescent="0.3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 t="s">
        <v>4</v>
      </c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74" t="s">
        <v>5</v>
      </c>
      <c r="AD5" s="74"/>
      <c r="AE5" s="74"/>
      <c r="AF5" s="74"/>
      <c r="AG5" s="74"/>
    </row>
    <row r="6" spans="1:46" ht="20.25" customHeight="1" x14ac:dyDescent="0.2">
      <c r="A6" s="11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3"/>
      <c r="U6" s="12"/>
      <c r="V6" s="12"/>
      <c r="W6" s="12"/>
      <c r="X6" s="12"/>
      <c r="Y6" s="12"/>
      <c r="Z6" s="13"/>
      <c r="AA6" s="13"/>
      <c r="AB6" s="13"/>
      <c r="AC6" s="74"/>
      <c r="AD6" s="74"/>
      <c r="AE6" s="74"/>
      <c r="AF6" s="74"/>
      <c r="AG6" s="74"/>
    </row>
    <row r="7" spans="1:46" ht="21.75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 t="s">
        <v>6</v>
      </c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75" t="s">
        <v>7</v>
      </c>
      <c r="AD7" s="75"/>
      <c r="AE7" s="75"/>
      <c r="AF7" s="75"/>
      <c r="AG7" s="75"/>
    </row>
    <row r="8" spans="1:46" ht="15.75" customHeight="1" x14ac:dyDescent="0.3">
      <c r="A8" s="15"/>
      <c r="B8" s="15"/>
      <c r="C8" s="15"/>
      <c r="D8" s="15"/>
      <c r="E8" s="15"/>
      <c r="F8" s="15"/>
      <c r="G8" s="15"/>
      <c r="H8" s="15" t="s">
        <v>8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4"/>
      <c r="AD8" s="10"/>
      <c r="AE8" s="76" t="s">
        <v>9</v>
      </c>
      <c r="AF8" s="76"/>
      <c r="AG8" s="76"/>
    </row>
    <row r="9" spans="1:46" ht="12" customHeight="1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3"/>
      <c r="U9" s="12"/>
      <c r="V9" s="12"/>
      <c r="W9" s="12"/>
      <c r="X9" s="12"/>
      <c r="Y9" s="12"/>
      <c r="Z9" s="13"/>
      <c r="AA9" s="13"/>
      <c r="AB9" s="13"/>
      <c r="AC9" s="77" t="s">
        <v>10</v>
      </c>
      <c r="AD9" s="77"/>
      <c r="AE9" s="77"/>
      <c r="AF9" s="77"/>
      <c r="AG9" s="77"/>
    </row>
    <row r="10" spans="1:46" ht="16.5" customHeight="1" x14ac:dyDescent="0.3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 t="s">
        <v>11</v>
      </c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3"/>
      <c r="AD10" s="10"/>
      <c r="AE10" s="16"/>
      <c r="AF10" s="16"/>
      <c r="AG10" s="17"/>
    </row>
    <row r="11" spans="1:46" ht="15" customHeight="1" x14ac:dyDescent="0.3">
      <c r="A11" s="18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20"/>
      <c r="M11" s="20"/>
      <c r="N11" s="20"/>
      <c r="O11" s="20"/>
      <c r="P11" s="20"/>
      <c r="Q11" s="20"/>
      <c r="R11" s="20"/>
      <c r="S11" s="20"/>
      <c r="T11" s="21"/>
      <c r="U11" s="20"/>
      <c r="V11" s="20"/>
      <c r="W11" s="20"/>
      <c r="X11" s="20"/>
      <c r="Y11" s="20"/>
      <c r="Z11" s="22"/>
      <c r="AA11" s="22"/>
      <c r="AB11" s="22"/>
      <c r="AC11" s="14"/>
      <c r="AD11" s="10"/>
      <c r="AE11" s="10"/>
      <c r="AF11" s="10"/>
      <c r="AG11" s="23" t="s">
        <v>12</v>
      </c>
    </row>
    <row r="12" spans="1:46" s="25" customFormat="1" ht="15.75" hidden="1" customHeight="1" x14ac:dyDescent="0.3">
      <c r="A12" s="71" t="s">
        <v>13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</row>
    <row r="13" spans="1:46" s="25" customFormat="1" ht="15.75" hidden="1" customHeight="1" x14ac:dyDescent="0.25">
      <c r="A13" s="70" t="s">
        <v>14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</row>
    <row r="14" spans="1:46" s="25" customFormat="1" ht="15.75" customHeight="1" thickBot="1" x14ac:dyDescent="0.35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</row>
    <row r="15" spans="1:46" s="27" customFormat="1" ht="33.75" customHeight="1" thickBot="1" x14ac:dyDescent="0.3">
      <c r="A15" s="72" t="s">
        <v>15</v>
      </c>
      <c r="B15" s="69" t="s">
        <v>16</v>
      </c>
      <c r="C15" s="69" t="s">
        <v>17</v>
      </c>
      <c r="D15" s="69" t="s">
        <v>18</v>
      </c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</row>
    <row r="16" spans="1:46" ht="145.5" customHeight="1" thickBot="1" x14ac:dyDescent="0.25">
      <c r="A16" s="72"/>
      <c r="B16" s="69"/>
      <c r="C16" s="69"/>
      <c r="D16" s="69" t="s">
        <v>19</v>
      </c>
      <c r="E16" s="69"/>
      <c r="F16" s="69"/>
      <c r="G16" s="69"/>
      <c r="H16" s="69" t="s">
        <v>20</v>
      </c>
      <c r="I16" s="69"/>
      <c r="J16" s="69"/>
      <c r="K16" s="69"/>
      <c r="L16" s="69" t="s">
        <v>21</v>
      </c>
      <c r="M16" s="69"/>
      <c r="N16" s="69"/>
      <c r="O16" s="69"/>
      <c r="P16" s="69" t="s">
        <v>22</v>
      </c>
      <c r="Q16" s="69"/>
      <c r="R16" s="69"/>
      <c r="S16" s="69"/>
      <c r="T16" s="65" t="s">
        <v>23</v>
      </c>
      <c r="U16" s="66"/>
      <c r="V16" s="66"/>
      <c r="W16" s="66"/>
      <c r="X16" s="66"/>
      <c r="Y16" s="67"/>
      <c r="Z16" s="68" t="s">
        <v>24</v>
      </c>
      <c r="AA16" s="68"/>
      <c r="AB16" s="68"/>
      <c r="AC16" s="68"/>
      <c r="AD16" s="69" t="s">
        <v>25</v>
      </c>
      <c r="AE16" s="69"/>
      <c r="AF16" s="69"/>
      <c r="AG16" s="69"/>
    </row>
    <row r="17" spans="1:33" ht="128.25" customHeight="1" thickBot="1" x14ac:dyDescent="0.25">
      <c r="A17" s="72"/>
      <c r="B17" s="69"/>
      <c r="C17" s="69"/>
      <c r="D17" s="28" t="s">
        <v>26</v>
      </c>
      <c r="E17" s="28" t="s">
        <v>27</v>
      </c>
      <c r="F17" s="28" t="s">
        <v>26</v>
      </c>
      <c r="G17" s="28" t="s">
        <v>27</v>
      </c>
      <c r="H17" s="28" t="s">
        <v>26</v>
      </c>
      <c r="I17" s="28" t="s">
        <v>27</v>
      </c>
      <c r="J17" s="28" t="s">
        <v>26</v>
      </c>
      <c r="K17" s="28" t="s">
        <v>27</v>
      </c>
      <c r="L17" s="28" t="s">
        <v>26</v>
      </c>
      <c r="M17" s="28" t="s">
        <v>27</v>
      </c>
      <c r="N17" s="28" t="s">
        <v>26</v>
      </c>
      <c r="O17" s="28" t="s">
        <v>27</v>
      </c>
      <c r="P17" s="28" t="s">
        <v>26</v>
      </c>
      <c r="Q17" s="28" t="s">
        <v>27</v>
      </c>
      <c r="R17" s="28" t="s">
        <v>26</v>
      </c>
      <c r="S17" s="28" t="s">
        <v>27</v>
      </c>
      <c r="T17" s="29" t="s">
        <v>26</v>
      </c>
      <c r="U17" s="28" t="s">
        <v>27</v>
      </c>
      <c r="V17" s="28" t="s">
        <v>26</v>
      </c>
      <c r="W17" s="28" t="s">
        <v>27</v>
      </c>
      <c r="X17" s="28" t="s">
        <v>26</v>
      </c>
      <c r="Y17" s="28" t="s">
        <v>27</v>
      </c>
      <c r="Z17" s="29" t="s">
        <v>26</v>
      </c>
      <c r="AA17" s="29" t="s">
        <v>27</v>
      </c>
      <c r="AB17" s="29" t="s">
        <v>26</v>
      </c>
      <c r="AC17" s="29" t="s">
        <v>27</v>
      </c>
      <c r="AD17" s="28" t="s">
        <v>26</v>
      </c>
      <c r="AE17" s="28" t="s">
        <v>27</v>
      </c>
      <c r="AF17" s="28" t="s">
        <v>26</v>
      </c>
      <c r="AG17" s="28" t="s">
        <v>27</v>
      </c>
    </row>
    <row r="18" spans="1:33" s="35" customFormat="1" ht="16.5" thickBot="1" x14ac:dyDescent="0.3">
      <c r="A18" s="30">
        <v>1</v>
      </c>
      <c r="B18" s="31">
        <v>2</v>
      </c>
      <c r="C18" s="32">
        <v>3</v>
      </c>
      <c r="D18" s="33" t="s">
        <v>28</v>
      </c>
      <c r="E18" s="33" t="s">
        <v>29</v>
      </c>
      <c r="F18" s="33" t="s">
        <v>30</v>
      </c>
      <c r="G18" s="33" t="s">
        <v>31</v>
      </c>
      <c r="H18" s="33" t="s">
        <v>32</v>
      </c>
      <c r="I18" s="33" t="s">
        <v>33</v>
      </c>
      <c r="J18" s="33" t="s">
        <v>34</v>
      </c>
      <c r="K18" s="33" t="s">
        <v>35</v>
      </c>
      <c r="L18" s="33" t="s">
        <v>36</v>
      </c>
      <c r="M18" s="33" t="s">
        <v>37</v>
      </c>
      <c r="N18" s="33" t="s">
        <v>38</v>
      </c>
      <c r="O18" s="33" t="s">
        <v>39</v>
      </c>
      <c r="P18" s="33" t="s">
        <v>40</v>
      </c>
      <c r="Q18" s="33" t="s">
        <v>41</v>
      </c>
      <c r="R18" s="33" t="s">
        <v>42</v>
      </c>
      <c r="S18" s="33" t="s">
        <v>43</v>
      </c>
      <c r="T18" s="34" t="s">
        <v>44</v>
      </c>
      <c r="U18" s="33" t="s">
        <v>45</v>
      </c>
      <c r="V18" s="33" t="s">
        <v>46</v>
      </c>
      <c r="W18" s="33" t="s">
        <v>47</v>
      </c>
      <c r="X18" s="33" t="s">
        <v>48</v>
      </c>
      <c r="Y18" s="33" t="s">
        <v>49</v>
      </c>
      <c r="Z18" s="34" t="s">
        <v>50</v>
      </c>
      <c r="AA18" s="34" t="s">
        <v>51</v>
      </c>
      <c r="AB18" s="34" t="s">
        <v>52</v>
      </c>
      <c r="AC18" s="34" t="s">
        <v>53</v>
      </c>
      <c r="AD18" s="33" t="s">
        <v>54</v>
      </c>
      <c r="AE18" s="33" t="s">
        <v>55</v>
      </c>
      <c r="AF18" s="33" t="s">
        <v>56</v>
      </c>
      <c r="AG18" s="33" t="s">
        <v>57</v>
      </c>
    </row>
    <row r="19" spans="1:33" s="39" customFormat="1" ht="16.5" thickBot="1" x14ac:dyDescent="0.3">
      <c r="A19" s="30"/>
      <c r="B19" s="36" t="s">
        <v>58</v>
      </c>
      <c r="C19" s="30"/>
      <c r="D19" s="37">
        <f>D20</f>
        <v>0</v>
      </c>
      <c r="E19" s="37">
        <f>E20</f>
        <v>0</v>
      </c>
      <c r="F19" s="37">
        <f>F20</f>
        <v>0</v>
      </c>
      <c r="G19" s="37">
        <f t="shared" ref="G19:AG19" si="0">G20</f>
        <v>0</v>
      </c>
      <c r="H19" s="37">
        <f t="shared" si="0"/>
        <v>0</v>
      </c>
      <c r="I19" s="37">
        <f t="shared" si="0"/>
        <v>0</v>
      </c>
      <c r="J19" s="37">
        <f t="shared" si="0"/>
        <v>0</v>
      </c>
      <c r="K19" s="37">
        <f t="shared" si="0"/>
        <v>0</v>
      </c>
      <c r="L19" s="37">
        <f t="shared" si="0"/>
        <v>0</v>
      </c>
      <c r="M19" s="37">
        <f t="shared" si="0"/>
        <v>0</v>
      </c>
      <c r="N19" s="37">
        <f t="shared" si="0"/>
        <v>0</v>
      </c>
      <c r="O19" s="37">
        <f t="shared" si="0"/>
        <v>0</v>
      </c>
      <c r="P19" s="37">
        <f t="shared" si="0"/>
        <v>0</v>
      </c>
      <c r="Q19" s="37">
        <f t="shared" si="0"/>
        <v>0</v>
      </c>
      <c r="R19" s="37">
        <f t="shared" si="0"/>
        <v>0</v>
      </c>
      <c r="S19" s="37">
        <f t="shared" si="0"/>
        <v>0</v>
      </c>
      <c r="T19" s="38">
        <f t="shared" si="0"/>
        <v>70.194652145312176</v>
      </c>
      <c r="U19" s="37">
        <f t="shared" si="0"/>
        <v>0</v>
      </c>
      <c r="V19" s="37">
        <f t="shared" si="0"/>
        <v>0</v>
      </c>
      <c r="W19" s="37">
        <f t="shared" si="0"/>
        <v>0</v>
      </c>
      <c r="X19" s="37">
        <f t="shared" si="0"/>
        <v>0</v>
      </c>
      <c r="Y19" s="37">
        <f t="shared" si="0"/>
        <v>0</v>
      </c>
      <c r="Z19" s="38">
        <f t="shared" si="0"/>
        <v>21.49290237677409</v>
      </c>
      <c r="AA19" s="38">
        <f t="shared" si="0"/>
        <v>0</v>
      </c>
      <c r="AB19" s="38">
        <f t="shared" si="0"/>
        <v>0</v>
      </c>
      <c r="AC19" s="38">
        <f t="shared" si="0"/>
        <v>0</v>
      </c>
      <c r="AD19" s="37">
        <f t="shared" si="0"/>
        <v>0</v>
      </c>
      <c r="AE19" s="37">
        <f t="shared" si="0"/>
        <v>0</v>
      </c>
      <c r="AF19" s="37">
        <f t="shared" si="0"/>
        <v>0</v>
      </c>
      <c r="AG19" s="37">
        <f t="shared" si="0"/>
        <v>0</v>
      </c>
    </row>
    <row r="20" spans="1:33" s="39" customFormat="1" ht="16.5" thickBot="1" x14ac:dyDescent="0.3">
      <c r="A20" s="40">
        <v>1</v>
      </c>
      <c r="B20" s="41" t="s">
        <v>59</v>
      </c>
      <c r="C20" s="30"/>
      <c r="D20" s="37">
        <f t="shared" ref="D20:AG20" si="1">D21+D23+D24+D25+D26+D30+D31+D32+D33</f>
        <v>0</v>
      </c>
      <c r="E20" s="37">
        <f t="shared" si="1"/>
        <v>0</v>
      </c>
      <c r="F20" s="37">
        <f t="shared" si="1"/>
        <v>0</v>
      </c>
      <c r="G20" s="37">
        <f t="shared" si="1"/>
        <v>0</v>
      </c>
      <c r="H20" s="37">
        <f t="shared" si="1"/>
        <v>0</v>
      </c>
      <c r="I20" s="37">
        <f t="shared" si="1"/>
        <v>0</v>
      </c>
      <c r="J20" s="37">
        <f t="shared" si="1"/>
        <v>0</v>
      </c>
      <c r="K20" s="37">
        <f t="shared" si="1"/>
        <v>0</v>
      </c>
      <c r="L20" s="37">
        <f t="shared" si="1"/>
        <v>0</v>
      </c>
      <c r="M20" s="37">
        <f t="shared" si="1"/>
        <v>0</v>
      </c>
      <c r="N20" s="37">
        <f t="shared" si="1"/>
        <v>0</v>
      </c>
      <c r="O20" s="37">
        <f t="shared" si="1"/>
        <v>0</v>
      </c>
      <c r="P20" s="37">
        <f t="shared" si="1"/>
        <v>0</v>
      </c>
      <c r="Q20" s="37">
        <f t="shared" si="1"/>
        <v>0</v>
      </c>
      <c r="R20" s="37">
        <f t="shared" si="1"/>
        <v>0</v>
      </c>
      <c r="S20" s="37">
        <f t="shared" si="1"/>
        <v>0</v>
      </c>
      <c r="T20" s="38">
        <f t="shared" si="1"/>
        <v>70.194652145312176</v>
      </c>
      <c r="U20" s="37">
        <f t="shared" si="1"/>
        <v>0</v>
      </c>
      <c r="V20" s="37">
        <f t="shared" si="1"/>
        <v>0</v>
      </c>
      <c r="W20" s="37">
        <f t="shared" si="1"/>
        <v>0</v>
      </c>
      <c r="X20" s="37">
        <f t="shared" si="1"/>
        <v>0</v>
      </c>
      <c r="Y20" s="37">
        <f t="shared" si="1"/>
        <v>0</v>
      </c>
      <c r="Z20" s="38">
        <f t="shared" si="1"/>
        <v>21.49290237677409</v>
      </c>
      <c r="AA20" s="38">
        <f t="shared" si="1"/>
        <v>0</v>
      </c>
      <c r="AB20" s="38">
        <f t="shared" si="1"/>
        <v>0</v>
      </c>
      <c r="AC20" s="38">
        <f t="shared" si="1"/>
        <v>0</v>
      </c>
      <c r="AD20" s="37">
        <f t="shared" si="1"/>
        <v>0</v>
      </c>
      <c r="AE20" s="37">
        <f t="shared" si="1"/>
        <v>0</v>
      </c>
      <c r="AF20" s="37">
        <f t="shared" si="1"/>
        <v>0</v>
      </c>
      <c r="AG20" s="37">
        <f t="shared" si="1"/>
        <v>0</v>
      </c>
    </row>
    <row r="21" spans="1:33" s="39" customFormat="1" ht="16.5" thickBot="1" x14ac:dyDescent="0.3">
      <c r="A21" s="42" t="s">
        <v>60</v>
      </c>
      <c r="B21" s="41" t="s">
        <v>61</v>
      </c>
      <c r="C21" s="30"/>
      <c r="D21" s="37">
        <f>D22</f>
        <v>0</v>
      </c>
      <c r="E21" s="37">
        <f>E22</f>
        <v>0</v>
      </c>
      <c r="F21" s="37">
        <f>F22</f>
        <v>0</v>
      </c>
      <c r="G21" s="37">
        <f t="shared" ref="G21:AG21" si="2">G22</f>
        <v>0</v>
      </c>
      <c r="H21" s="37">
        <f t="shared" si="2"/>
        <v>0</v>
      </c>
      <c r="I21" s="37">
        <f t="shared" si="2"/>
        <v>0</v>
      </c>
      <c r="J21" s="37">
        <f t="shared" si="2"/>
        <v>0</v>
      </c>
      <c r="K21" s="37">
        <f t="shared" si="2"/>
        <v>0</v>
      </c>
      <c r="L21" s="37">
        <f t="shared" si="2"/>
        <v>0</v>
      </c>
      <c r="M21" s="37">
        <f t="shared" si="2"/>
        <v>0</v>
      </c>
      <c r="N21" s="37">
        <f t="shared" si="2"/>
        <v>0</v>
      </c>
      <c r="O21" s="37">
        <f t="shared" si="2"/>
        <v>0</v>
      </c>
      <c r="P21" s="37">
        <f t="shared" si="2"/>
        <v>0</v>
      </c>
      <c r="Q21" s="37">
        <f t="shared" si="2"/>
        <v>0</v>
      </c>
      <c r="R21" s="37">
        <f t="shared" si="2"/>
        <v>0</v>
      </c>
      <c r="S21" s="37">
        <f t="shared" si="2"/>
        <v>0</v>
      </c>
      <c r="T21" s="38">
        <f t="shared" si="2"/>
        <v>70.194652145312176</v>
      </c>
      <c r="U21" s="37">
        <f t="shared" si="2"/>
        <v>0</v>
      </c>
      <c r="V21" s="37">
        <f t="shared" si="2"/>
        <v>0</v>
      </c>
      <c r="W21" s="37">
        <f t="shared" si="2"/>
        <v>0</v>
      </c>
      <c r="X21" s="37">
        <f t="shared" si="2"/>
        <v>0</v>
      </c>
      <c r="Y21" s="37">
        <f t="shared" si="2"/>
        <v>0</v>
      </c>
      <c r="Z21" s="38">
        <f t="shared" si="2"/>
        <v>0</v>
      </c>
      <c r="AA21" s="38">
        <f t="shared" si="2"/>
        <v>0</v>
      </c>
      <c r="AB21" s="38">
        <f t="shared" si="2"/>
        <v>0</v>
      </c>
      <c r="AC21" s="38">
        <f t="shared" si="2"/>
        <v>0</v>
      </c>
      <c r="AD21" s="37">
        <f t="shared" si="2"/>
        <v>0</v>
      </c>
      <c r="AE21" s="37">
        <f t="shared" si="2"/>
        <v>0</v>
      </c>
      <c r="AF21" s="37">
        <f t="shared" si="2"/>
        <v>0</v>
      </c>
      <c r="AG21" s="37">
        <f t="shared" si="2"/>
        <v>0</v>
      </c>
    </row>
    <row r="22" spans="1:33" s="47" customFormat="1" ht="16.5" thickBot="1" x14ac:dyDescent="0.3">
      <c r="A22" s="43" t="s">
        <v>62</v>
      </c>
      <c r="B22" s="44" t="s">
        <v>86</v>
      </c>
      <c r="C22" s="45" t="s">
        <v>63</v>
      </c>
      <c r="D22" s="46">
        <v>0</v>
      </c>
      <c r="E22" s="46">
        <v>0</v>
      </c>
      <c r="F22" s="46">
        <v>0</v>
      </c>
      <c r="G22" s="46">
        <v>0</v>
      </c>
      <c r="H22" s="46">
        <v>0</v>
      </c>
      <c r="I22" s="46">
        <v>0</v>
      </c>
      <c r="J22" s="46">
        <v>0</v>
      </c>
      <c r="K22" s="46"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46">
        <v>70.194652145312176</v>
      </c>
      <c r="U22" s="46">
        <v>0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6">
        <v>0</v>
      </c>
      <c r="AB22" s="46">
        <v>0</v>
      </c>
      <c r="AC22" s="46">
        <v>0</v>
      </c>
      <c r="AD22" s="46">
        <v>0</v>
      </c>
      <c r="AE22" s="46">
        <v>0</v>
      </c>
      <c r="AF22" s="46">
        <v>0</v>
      </c>
      <c r="AG22" s="46">
        <v>0</v>
      </c>
    </row>
    <row r="23" spans="1:33" s="47" customFormat="1" ht="16.5" thickBot="1" x14ac:dyDescent="0.3">
      <c r="A23" s="48" t="s">
        <v>64</v>
      </c>
      <c r="B23" s="49" t="s">
        <v>65</v>
      </c>
      <c r="C23" s="45"/>
      <c r="D23" s="46">
        <v>0</v>
      </c>
      <c r="E23" s="46">
        <v>0</v>
      </c>
      <c r="F23" s="46">
        <v>0</v>
      </c>
      <c r="G23" s="46">
        <v>0</v>
      </c>
      <c r="H23" s="46">
        <v>0</v>
      </c>
      <c r="I23" s="46">
        <v>0</v>
      </c>
      <c r="J23" s="46">
        <v>0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6">
        <v>0</v>
      </c>
      <c r="AB23" s="46">
        <v>0</v>
      </c>
      <c r="AC23" s="46">
        <v>0</v>
      </c>
      <c r="AD23" s="46">
        <v>0</v>
      </c>
      <c r="AE23" s="46">
        <v>0</v>
      </c>
      <c r="AF23" s="46">
        <v>0</v>
      </c>
      <c r="AG23" s="46">
        <v>0</v>
      </c>
    </row>
    <row r="24" spans="1:33" s="47" customFormat="1" ht="16.5" thickBot="1" x14ac:dyDescent="0.3">
      <c r="A24" s="48" t="s">
        <v>66</v>
      </c>
      <c r="B24" s="49" t="s">
        <v>67</v>
      </c>
      <c r="C24" s="45"/>
      <c r="D24" s="46">
        <v>0</v>
      </c>
      <c r="E24" s="46">
        <v>0</v>
      </c>
      <c r="F24" s="46">
        <v>0</v>
      </c>
      <c r="G24" s="46">
        <v>0</v>
      </c>
      <c r="H24" s="46">
        <v>0</v>
      </c>
      <c r="I24" s="46">
        <v>0</v>
      </c>
      <c r="J24" s="46">
        <v>0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6">
        <v>0</v>
      </c>
      <c r="AB24" s="46">
        <v>0</v>
      </c>
      <c r="AC24" s="46">
        <v>0</v>
      </c>
      <c r="AD24" s="46">
        <v>0</v>
      </c>
      <c r="AE24" s="46">
        <v>0</v>
      </c>
      <c r="AF24" s="46">
        <v>0</v>
      </c>
      <c r="AG24" s="46">
        <v>0</v>
      </c>
    </row>
    <row r="25" spans="1:33" s="47" customFormat="1" ht="26.25" thickBot="1" x14ac:dyDescent="0.3">
      <c r="A25" s="48" t="s">
        <v>68</v>
      </c>
      <c r="B25" s="50" t="s">
        <v>69</v>
      </c>
      <c r="C25" s="45"/>
      <c r="D25" s="46">
        <v>0</v>
      </c>
      <c r="E25" s="46">
        <v>0</v>
      </c>
      <c r="F25" s="46">
        <v>0</v>
      </c>
      <c r="G25" s="46">
        <v>0</v>
      </c>
      <c r="H25" s="46">
        <v>0</v>
      </c>
      <c r="I25" s="46">
        <v>0</v>
      </c>
      <c r="J25" s="46">
        <v>0</v>
      </c>
      <c r="K25" s="46">
        <v>0</v>
      </c>
      <c r="L25" s="46">
        <v>0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6">
        <v>0</v>
      </c>
      <c r="AB25" s="46">
        <v>0</v>
      </c>
      <c r="AC25" s="46">
        <v>0</v>
      </c>
      <c r="AD25" s="46">
        <v>0</v>
      </c>
      <c r="AE25" s="46">
        <v>0</v>
      </c>
      <c r="AF25" s="46">
        <v>0</v>
      </c>
      <c r="AG25" s="46">
        <v>0</v>
      </c>
    </row>
    <row r="26" spans="1:33" s="54" customFormat="1" ht="16.5" thickBot="1" x14ac:dyDescent="0.3">
      <c r="A26" s="48" t="s">
        <v>70</v>
      </c>
      <c r="B26" s="51" t="s">
        <v>71</v>
      </c>
      <c r="C26" s="52"/>
      <c r="D26" s="53">
        <f>D27+D28+D29</f>
        <v>0</v>
      </c>
      <c r="E26" s="53">
        <f t="shared" ref="E26:Q26" si="3">E27+E28+E29</f>
        <v>0</v>
      </c>
      <c r="F26" s="53">
        <f t="shared" si="3"/>
        <v>0</v>
      </c>
      <c r="G26" s="53">
        <f t="shared" si="3"/>
        <v>0</v>
      </c>
      <c r="H26" s="53">
        <f t="shared" si="3"/>
        <v>0</v>
      </c>
      <c r="I26" s="53">
        <f t="shared" si="3"/>
        <v>0</v>
      </c>
      <c r="J26" s="53">
        <f t="shared" si="3"/>
        <v>0</v>
      </c>
      <c r="K26" s="53">
        <f t="shared" si="3"/>
        <v>0</v>
      </c>
      <c r="L26" s="53">
        <f t="shared" si="3"/>
        <v>0</v>
      </c>
      <c r="M26" s="53">
        <f t="shared" si="3"/>
        <v>0</v>
      </c>
      <c r="N26" s="53">
        <f t="shared" si="3"/>
        <v>0</v>
      </c>
      <c r="O26" s="53">
        <f t="shared" si="3"/>
        <v>0</v>
      </c>
      <c r="P26" s="53">
        <f t="shared" si="3"/>
        <v>0</v>
      </c>
      <c r="Q26" s="53">
        <f t="shared" si="3"/>
        <v>0</v>
      </c>
      <c r="R26" s="53">
        <f t="shared" ref="R26" si="4">R27+R28+R29</f>
        <v>0</v>
      </c>
      <c r="S26" s="53">
        <f t="shared" ref="S26" si="5">S27+S28+S29</f>
        <v>0</v>
      </c>
      <c r="T26" s="53">
        <f t="shared" ref="T26" si="6">T27+T28+T29</f>
        <v>0</v>
      </c>
      <c r="U26" s="53">
        <f t="shared" ref="U26" si="7">U27+U28+U29</f>
        <v>0</v>
      </c>
      <c r="V26" s="53">
        <f t="shared" ref="V26" si="8">V27+V28+V29</f>
        <v>0</v>
      </c>
      <c r="W26" s="53">
        <f t="shared" ref="W26" si="9">W27+W28+W29</f>
        <v>0</v>
      </c>
      <c r="X26" s="53">
        <f t="shared" ref="X26" si="10">X27+X28+X29</f>
        <v>0</v>
      </c>
      <c r="Y26" s="53">
        <f t="shared" ref="Y26" si="11">Y27+Y28+Y29</f>
        <v>0</v>
      </c>
      <c r="Z26" s="53">
        <f t="shared" ref="Z26" si="12">Z27+Z28+Z29</f>
        <v>21.49290237677409</v>
      </c>
      <c r="AA26" s="53">
        <f t="shared" ref="AA26" si="13">AA27+AA28+AA29</f>
        <v>0</v>
      </c>
      <c r="AB26" s="53">
        <f t="shared" ref="AB26" si="14">AB27+AB28+AB29</f>
        <v>0</v>
      </c>
      <c r="AC26" s="53">
        <f t="shared" ref="AC26" si="15">AC27+AC28+AC29</f>
        <v>0</v>
      </c>
      <c r="AD26" s="53">
        <f t="shared" ref="AD26" si="16">AD27+AD28+AD29</f>
        <v>0</v>
      </c>
      <c r="AE26" s="53">
        <f t="shared" ref="AE26" si="17">AE27+AE28+AE29</f>
        <v>0</v>
      </c>
      <c r="AF26" s="53">
        <f t="shared" ref="AF26" si="18">AF27+AF28+AF29</f>
        <v>0</v>
      </c>
      <c r="AG26" s="53">
        <f t="shared" ref="AG26" si="19">AG27+AG28+AG29</f>
        <v>0</v>
      </c>
    </row>
    <row r="27" spans="1:33" s="47" customFormat="1" ht="16.5" thickBot="1" x14ac:dyDescent="0.3">
      <c r="A27" s="43" t="s">
        <v>87</v>
      </c>
      <c r="B27" s="55" t="s">
        <v>85</v>
      </c>
      <c r="C27" s="45" t="s">
        <v>73</v>
      </c>
      <c r="D27" s="46">
        <v>0</v>
      </c>
      <c r="E27" s="46">
        <v>0</v>
      </c>
      <c r="F27" s="46">
        <v>0</v>
      </c>
      <c r="G27" s="46">
        <v>0</v>
      </c>
      <c r="H27" s="46">
        <v>0</v>
      </c>
      <c r="I27" s="46">
        <v>0</v>
      </c>
      <c r="J27" s="46">
        <v>0</v>
      </c>
      <c r="K27" s="46"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0</v>
      </c>
      <c r="T27" s="46">
        <v>0</v>
      </c>
      <c r="U27" s="46">
        <v>0</v>
      </c>
      <c r="V27" s="46">
        <v>0</v>
      </c>
      <c r="W27" s="46">
        <v>0</v>
      </c>
      <c r="X27" s="46">
        <v>0</v>
      </c>
      <c r="Y27" s="46">
        <v>0</v>
      </c>
      <c r="Z27" s="46">
        <v>4.3392372899999998</v>
      </c>
      <c r="AA27" s="46">
        <v>0</v>
      </c>
      <c r="AB27" s="46">
        <v>0</v>
      </c>
      <c r="AC27" s="46">
        <v>0</v>
      </c>
      <c r="AD27" s="46">
        <v>0</v>
      </c>
      <c r="AE27" s="46">
        <v>0</v>
      </c>
      <c r="AF27" s="46">
        <v>0</v>
      </c>
      <c r="AG27" s="46">
        <v>0</v>
      </c>
    </row>
    <row r="28" spans="1:33" s="47" customFormat="1" ht="16.5" thickBot="1" x14ac:dyDescent="0.3">
      <c r="A28" s="43" t="s">
        <v>88</v>
      </c>
      <c r="B28" s="55" t="s">
        <v>84</v>
      </c>
      <c r="C28" s="45" t="s">
        <v>74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K28" s="46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6">
        <v>0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10.029552286666666</v>
      </c>
      <c r="AA28" s="46">
        <v>0</v>
      </c>
      <c r="AB28" s="46">
        <v>0</v>
      </c>
      <c r="AC28" s="46">
        <v>0</v>
      </c>
      <c r="AD28" s="46">
        <v>0</v>
      </c>
      <c r="AE28" s="46">
        <v>0</v>
      </c>
      <c r="AF28" s="46">
        <v>0</v>
      </c>
      <c r="AG28" s="46">
        <v>0</v>
      </c>
    </row>
    <row r="29" spans="1:33" s="47" customFormat="1" ht="26.25" thickBot="1" x14ac:dyDescent="0.3">
      <c r="A29" s="43" t="s">
        <v>72</v>
      </c>
      <c r="B29" s="55" t="s">
        <v>75</v>
      </c>
      <c r="C29" s="56" t="s">
        <v>76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6"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7.124112800107425</v>
      </c>
      <c r="AA29" s="46">
        <v>0</v>
      </c>
      <c r="AB29" s="46">
        <v>0</v>
      </c>
      <c r="AC29" s="46">
        <v>0</v>
      </c>
      <c r="AD29" s="46">
        <v>0</v>
      </c>
      <c r="AE29" s="46">
        <v>0</v>
      </c>
      <c r="AF29" s="46">
        <v>0</v>
      </c>
      <c r="AG29" s="46">
        <v>0</v>
      </c>
    </row>
    <row r="30" spans="1:33" s="35" customFormat="1" ht="16.5" thickBot="1" x14ac:dyDescent="0.3">
      <c r="A30" s="42" t="s">
        <v>77</v>
      </c>
      <c r="B30" s="57" t="s">
        <v>78</v>
      </c>
      <c r="C30" s="32"/>
      <c r="D30" s="58">
        <v>0</v>
      </c>
      <c r="E30" s="58">
        <v>0</v>
      </c>
      <c r="F30" s="58">
        <v>0</v>
      </c>
      <c r="G30" s="58">
        <v>0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>
        <v>0</v>
      </c>
      <c r="P30" s="58">
        <v>0</v>
      </c>
      <c r="Q30" s="58">
        <v>0</v>
      </c>
      <c r="R30" s="58">
        <v>0</v>
      </c>
      <c r="S30" s="58">
        <v>0</v>
      </c>
      <c r="T30" s="59">
        <v>0</v>
      </c>
      <c r="U30" s="58">
        <v>0</v>
      </c>
      <c r="V30" s="58">
        <v>0</v>
      </c>
      <c r="W30" s="58">
        <v>0</v>
      </c>
      <c r="X30" s="58">
        <v>0</v>
      </c>
      <c r="Y30" s="58">
        <v>0</v>
      </c>
      <c r="Z30" s="59">
        <v>0</v>
      </c>
      <c r="AA30" s="59">
        <v>0</v>
      </c>
      <c r="AB30" s="59">
        <v>0</v>
      </c>
      <c r="AC30" s="59">
        <v>0</v>
      </c>
      <c r="AD30" s="58">
        <v>0</v>
      </c>
      <c r="AE30" s="58">
        <v>0</v>
      </c>
      <c r="AF30" s="58">
        <v>0</v>
      </c>
      <c r="AG30" s="58">
        <v>0</v>
      </c>
    </row>
    <row r="31" spans="1:33" s="35" customFormat="1" ht="16.5" thickBot="1" x14ac:dyDescent="0.3">
      <c r="A31" s="42" t="s">
        <v>79</v>
      </c>
      <c r="B31" s="60" t="s">
        <v>61</v>
      </c>
      <c r="C31" s="32"/>
      <c r="D31" s="58">
        <v>0</v>
      </c>
      <c r="E31" s="58">
        <v>0</v>
      </c>
      <c r="F31" s="58">
        <v>0</v>
      </c>
      <c r="G31" s="58">
        <v>0</v>
      </c>
      <c r="H31" s="58">
        <v>0</v>
      </c>
      <c r="I31" s="58">
        <v>0</v>
      </c>
      <c r="J31" s="58">
        <v>0</v>
      </c>
      <c r="K31" s="58">
        <v>0</v>
      </c>
      <c r="L31" s="58">
        <v>0</v>
      </c>
      <c r="M31" s="58">
        <v>0</v>
      </c>
      <c r="N31" s="58">
        <v>0</v>
      </c>
      <c r="O31" s="58">
        <v>0</v>
      </c>
      <c r="P31" s="58">
        <v>0</v>
      </c>
      <c r="Q31" s="58">
        <v>0</v>
      </c>
      <c r="R31" s="58">
        <v>0</v>
      </c>
      <c r="S31" s="58">
        <v>0</v>
      </c>
      <c r="T31" s="59">
        <v>0</v>
      </c>
      <c r="U31" s="58">
        <v>0</v>
      </c>
      <c r="V31" s="58">
        <v>0</v>
      </c>
      <c r="W31" s="58">
        <v>0</v>
      </c>
      <c r="X31" s="58">
        <v>0</v>
      </c>
      <c r="Y31" s="58">
        <v>0</v>
      </c>
      <c r="Z31" s="59">
        <v>0</v>
      </c>
      <c r="AA31" s="59">
        <v>0</v>
      </c>
      <c r="AB31" s="59">
        <v>0</v>
      </c>
      <c r="AC31" s="59">
        <v>0</v>
      </c>
      <c r="AD31" s="58">
        <v>0</v>
      </c>
      <c r="AE31" s="58">
        <v>0</v>
      </c>
      <c r="AF31" s="58">
        <v>0</v>
      </c>
      <c r="AG31" s="58">
        <v>0</v>
      </c>
    </row>
    <row r="32" spans="1:33" s="35" customFormat="1" ht="16.5" thickBot="1" x14ac:dyDescent="0.3">
      <c r="A32" s="42" t="s">
        <v>80</v>
      </c>
      <c r="B32" s="61" t="s">
        <v>81</v>
      </c>
      <c r="C32" s="32"/>
      <c r="D32" s="58">
        <v>0</v>
      </c>
      <c r="E32" s="58">
        <v>0</v>
      </c>
      <c r="F32" s="58">
        <v>0</v>
      </c>
      <c r="G32" s="58">
        <v>0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>
        <v>0</v>
      </c>
      <c r="P32" s="58">
        <v>0</v>
      </c>
      <c r="Q32" s="58">
        <v>0</v>
      </c>
      <c r="R32" s="58">
        <v>0</v>
      </c>
      <c r="S32" s="58">
        <v>0</v>
      </c>
      <c r="T32" s="59">
        <v>0</v>
      </c>
      <c r="U32" s="58">
        <v>0</v>
      </c>
      <c r="V32" s="58">
        <v>0</v>
      </c>
      <c r="W32" s="58">
        <v>0</v>
      </c>
      <c r="X32" s="58">
        <v>0</v>
      </c>
      <c r="Y32" s="58">
        <v>0</v>
      </c>
      <c r="Z32" s="59">
        <v>0</v>
      </c>
      <c r="AA32" s="59">
        <v>0</v>
      </c>
      <c r="AB32" s="59">
        <v>0</v>
      </c>
      <c r="AC32" s="59">
        <v>0</v>
      </c>
      <c r="AD32" s="58">
        <v>0</v>
      </c>
      <c r="AE32" s="58">
        <v>0</v>
      </c>
      <c r="AF32" s="58">
        <v>0</v>
      </c>
      <c r="AG32" s="58">
        <v>0</v>
      </c>
    </row>
    <row r="33" spans="1:33" s="35" customFormat="1" ht="16.5" thickBot="1" x14ac:dyDescent="0.3">
      <c r="A33" s="42" t="s">
        <v>82</v>
      </c>
      <c r="B33" s="62" t="s">
        <v>83</v>
      </c>
      <c r="C33" s="31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58">
        <v>0</v>
      </c>
      <c r="T33" s="59">
        <v>0</v>
      </c>
      <c r="U33" s="58">
        <v>0</v>
      </c>
      <c r="V33" s="58">
        <v>0</v>
      </c>
      <c r="W33" s="58">
        <v>0</v>
      </c>
      <c r="X33" s="58">
        <v>0</v>
      </c>
      <c r="Y33" s="58">
        <v>0</v>
      </c>
      <c r="Z33" s="59">
        <v>0</v>
      </c>
      <c r="AA33" s="59">
        <v>0</v>
      </c>
      <c r="AB33" s="59">
        <v>0</v>
      </c>
      <c r="AC33" s="59">
        <v>0</v>
      </c>
      <c r="AD33" s="58">
        <v>0</v>
      </c>
      <c r="AE33" s="58">
        <v>0</v>
      </c>
      <c r="AF33" s="58">
        <v>0</v>
      </c>
      <c r="AG33" s="58">
        <v>0</v>
      </c>
    </row>
  </sheetData>
  <mergeCells count="19">
    <mergeCell ref="A12:AG12"/>
    <mergeCell ref="I2:J2"/>
    <mergeCell ref="AC5:AG6"/>
    <mergeCell ref="AC7:AG7"/>
    <mergeCell ref="AE8:AG8"/>
    <mergeCell ref="AC9:AG9"/>
    <mergeCell ref="T16:Y16"/>
    <mergeCell ref="Z16:AC16"/>
    <mergeCell ref="AD16:AG16"/>
    <mergeCell ref="A13:AG13"/>
    <mergeCell ref="A14:AG14"/>
    <mergeCell ref="A15:A17"/>
    <mergeCell ref="B15:B17"/>
    <mergeCell ref="C15:C17"/>
    <mergeCell ref="D15:AG15"/>
    <mergeCell ref="D16:G16"/>
    <mergeCell ref="H16:K16"/>
    <mergeCell ref="L16:O16"/>
    <mergeCell ref="P16:S16"/>
  </mergeCells>
  <pageMargins left="0.70866141732283472" right="0.70866141732283472" top="0.74803149606299213" bottom="0.74803149606299213" header="0.31496062992125984" footer="0.31496062992125984"/>
  <pageSetup paperSize="8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G1024_1057000128184_01_0_69_1</vt:lpstr>
      <vt:lpstr>G1024_1057000128184_01_0_69_1!Заголовки_для_печати</vt:lpstr>
      <vt:lpstr>G1024_1057000128184_01_0_69_1!Область_печати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Батырова Юлия Геннадьевна</dc:creator>
  <cp:lastModifiedBy>Батманова Мария Николаевна</cp:lastModifiedBy>
  <dcterms:created xsi:type="dcterms:W3CDTF">2022-04-11T09:22:20Z</dcterms:created>
  <dcterms:modified xsi:type="dcterms:W3CDTF">2022-10-24T07:51:26Z</dcterms:modified>
</cp:coreProperties>
</file>