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_mnt\2\База услуги и потери 2026\Раскрытие сайт\02.2026\"/>
    </mc:Choice>
  </mc:AlternateContent>
  <bookViews>
    <workbookView xWindow="32760" yWindow="32760" windowWidth="29040" windowHeight="6810" tabRatio="644"/>
  </bookViews>
  <sheets>
    <sheet name="2026" sheetId="3" r:id="rId1"/>
  </sheets>
  <definedNames>
    <definedName name="_xlnm.Print_Area" localSheetId="0">'2026'!$A$1:$L$23</definedName>
  </definedNames>
  <calcPr calcId="162913"/>
</workbook>
</file>

<file path=xl/calcChain.xml><?xml version="1.0" encoding="utf-8"?>
<calcChain xmlns="http://schemas.openxmlformats.org/spreadsheetml/2006/main">
  <c r="D9" i="3" l="1"/>
  <c r="D8" i="3"/>
  <c r="D7" i="3"/>
</calcChain>
</file>

<file path=xl/sharedStrings.xml><?xml version="1.0" encoding="utf-8"?>
<sst xmlns="http://schemas.openxmlformats.org/spreadsheetml/2006/main" count="37" uniqueCount="30">
  <si>
    <t>№</t>
  </si>
  <si>
    <t>Наименование сетевой организации</t>
  </si>
  <si>
    <t>Наименование тарифной группы</t>
  </si>
  <si>
    <t>ВН</t>
  </si>
  <si>
    <t>СН1</t>
  </si>
  <si>
    <t>СН2</t>
  </si>
  <si>
    <t>НН</t>
  </si>
  <si>
    <t>Население</t>
  </si>
  <si>
    <t>2</t>
  </si>
  <si>
    <t>Примечание:</t>
  </si>
  <si>
    <t>Потери</t>
  </si>
  <si>
    <t>Прочие потребители</t>
  </si>
  <si>
    <r>
      <t>Прочие потребители</t>
    </r>
    <r>
      <rPr>
        <b/>
        <sz val="9"/>
        <rFont val="Times New Roman"/>
        <family val="1"/>
        <charset val="204"/>
      </rPr>
      <t xml:space="preserve"> </t>
    </r>
  </si>
  <si>
    <t>Полезный отпуск всего  (МВт. ч)</t>
  </si>
  <si>
    <t xml:space="preserve"> Полезный отпуск (МВт.ч)</t>
  </si>
  <si>
    <t>1</t>
  </si>
  <si>
    <t>Потери ТСО</t>
  </si>
  <si>
    <t xml:space="preserve"> Мощность (МВт) **</t>
  </si>
  <si>
    <t>Полезный отпуск всего  (МВт.ч) ***</t>
  </si>
  <si>
    <t xml:space="preserve"> Полезный отпуск по уровням напряжения (МВт.ч) *</t>
  </si>
  <si>
    <r>
      <rPr>
        <b/>
        <sz val="14"/>
        <rFont val="Arial Cyr"/>
        <charset val="204"/>
      </rPr>
      <t>*</t>
    </r>
    <r>
      <rPr>
        <sz val="10"/>
        <rFont val="Arial Cyr"/>
        <charset val="204"/>
      </rPr>
      <t xml:space="preserve"> Указан объем оплачиваемого полезного отпуска по договорам оказания услуг по передаче электроэнергии (без учета объемов электроэнергии по договорам купли-продажи).</t>
    </r>
  </si>
  <si>
    <t>АО "Томскэнергосбыт"</t>
  </si>
  <si>
    <t>Потери СО</t>
  </si>
  <si>
    <r>
      <rPr>
        <b/>
        <sz val="14"/>
        <rFont val="Arial Cyr"/>
        <charset val="204"/>
      </rPr>
      <t>***</t>
    </r>
    <r>
      <rPr>
        <sz val="10"/>
        <rFont val="Arial Cyr"/>
        <charset val="204"/>
      </rPr>
      <t xml:space="preserve"> Полезный отпуск электроэнергии с учетом объемов электроэнергии, приобретаемой по договорам купли-продажи электроэнергии.</t>
    </r>
  </si>
  <si>
    <t>Потери СО - потери сетевых организаций.</t>
  </si>
  <si>
    <r>
      <rPr>
        <b/>
        <sz val="14"/>
        <rFont val="Arial Cyr"/>
        <charset val="204"/>
      </rPr>
      <t xml:space="preserve">** </t>
    </r>
    <r>
      <rPr>
        <sz val="10"/>
        <rFont val="Arial Cyr"/>
        <charset val="204"/>
      </rPr>
      <t>Указана величина мощности, определенная в отношении потребителей АО "Томскэнергосбыт", рассчитывающихся по двухставочному тарифу на услуги по передаче электроэнергии в составе цены за потребленную электроэнергию.</t>
    </r>
  </si>
  <si>
    <t>ПАО "Россети"</t>
  </si>
  <si>
    <t>ПАО "Россети Томск"</t>
  </si>
  <si>
    <t>Информация об объёме фактического полезного отпуска электроэнергии и мощности по тарифным группам по территориальным сетевым организациям по уровням напряжения.
за Февраль 2026г.</t>
  </si>
  <si>
    <t xml:space="preserve"> Информация о фактическом полезном отпуске электрической энергии (мощности) потребителям с выделением поставки населению.
за Февраль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</si>
</sst>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_р_._-;\-* #,##0_р_._-;_-* &quot;-&quot;??_р_._-;_-@_-"/>
    <numFmt numFmtId="171" formatCode="@\ *."/>
    <numFmt numFmtId="172" formatCode="000000"/>
    <numFmt numFmtId="173" formatCode="0000"/>
    <numFmt numFmtId="174" formatCode="dd\.mm\.yyyy&quot;г.&quot;"/>
    <numFmt numFmtId="175" formatCode="_-* #,##0.00[$€-1]_-;\-* #,##0.00[$€-1]_-;_-* &quot;-&quot;??[$€-1]_-"/>
    <numFmt numFmtId="176" formatCode="_(* #,##0.00_);_(* \(#,##0.00\);_(* &quot;-&quot;??_);_(@_)"/>
    <numFmt numFmtId="177" formatCode="#,##0__\ \ \ \ "/>
    <numFmt numFmtId="178" formatCode="#,##0______;;&quot;------------      &quot;"/>
    <numFmt numFmtId="179" formatCode="yyyy"/>
    <numFmt numFmtId="180" formatCode="yyyy\ &quot;год&quot;"/>
    <numFmt numFmtId="181" formatCode="General_)"/>
    <numFmt numFmtId="182" formatCode="0.0"/>
    <numFmt numFmtId="183" formatCode="_-* #,##0.000_р_._-;\-* #,##0.000_р_._-;_-* &quot;-&quot;??_р_._-;_-@_-"/>
    <numFmt numFmtId="184" formatCode="#,##0.000_ ;\-#,##0.000\ "/>
    <numFmt numFmtId="185" formatCode="#,##0.000"/>
    <numFmt numFmtId="188" formatCode="_-* #,##0.00_р_._-;\-* #,##0.00_р_._-;_-* \-??_р_._-;_-@_-"/>
    <numFmt numFmtId="191" formatCode="#,##0.000000"/>
  </numFmts>
  <fonts count="6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 Cyr"/>
      <family val="2"/>
      <charset val="204"/>
    </font>
    <font>
      <sz val="12"/>
      <name val="Tms Rmn"/>
      <charset val="204"/>
    </font>
    <font>
      <sz val="10"/>
      <name val="Baltica"/>
      <charset val="204"/>
    </font>
    <font>
      <b/>
      <sz val="10"/>
      <name val="Baltica"/>
      <charset val="204"/>
    </font>
    <font>
      <i/>
      <sz val="10"/>
      <name val="PragmaticaC"/>
      <charset val="204"/>
    </font>
    <font>
      <sz val="14"/>
      <name val="NewtonC"/>
      <charset val="204"/>
    </font>
    <font>
      <sz val="8"/>
      <name val="Helv"/>
    </font>
    <font>
      <i/>
      <sz val="12"/>
      <name val="Tms Rmn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Arial Cyr"/>
    </font>
    <font>
      <sz val="11"/>
      <color indexed="17"/>
      <name val="Calibri"/>
      <family val="2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6"/>
      <name val="Arial Cyr"/>
      <charset val="204"/>
    </font>
    <font>
      <u/>
      <sz val="8.5"/>
      <color indexed="12"/>
      <name val="Arial"/>
      <family val="2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</font>
    <font>
      <sz val="8"/>
      <color rgb="FFFFFFFF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3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61">
    <xf numFmtId="0" fontId="0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9" fillId="0" borderId="1">
      <protection locked="0"/>
    </xf>
    <xf numFmtId="171" fontId="11" fillId="0" borderId="0">
      <alignment horizontal="center"/>
    </xf>
    <xf numFmtId="0" fontId="12" fillId="2" borderId="0"/>
    <xf numFmtId="0" fontId="13" fillId="3" borderId="0" applyNumberFormat="0" applyBorder="0" applyAlignment="0" applyProtection="0"/>
    <xf numFmtId="0" fontId="57" fillId="3" borderId="0" applyNumberFormat="0" applyBorder="0" applyAlignment="0" applyProtection="0"/>
    <xf numFmtId="0" fontId="1" fillId="3" borderId="0" applyNumberFormat="0" applyBorder="0" applyAlignment="0" applyProtection="0"/>
    <xf numFmtId="0" fontId="13" fillId="4" borderId="0" applyNumberFormat="0" applyBorder="0" applyAlignment="0" applyProtection="0"/>
    <xf numFmtId="0" fontId="57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5" borderId="0" applyNumberFormat="0" applyBorder="0" applyAlignment="0" applyProtection="0"/>
    <xf numFmtId="0" fontId="57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6" borderId="0" applyNumberFormat="0" applyBorder="0" applyAlignment="0" applyProtection="0"/>
    <xf numFmtId="0" fontId="57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7" borderId="0" applyNumberFormat="0" applyBorder="0" applyAlignment="0" applyProtection="0"/>
    <xf numFmtId="0" fontId="57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57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9" borderId="0" applyNumberFormat="0" applyBorder="0" applyAlignment="0" applyProtection="0"/>
    <xf numFmtId="0" fontId="57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0" borderId="0" applyNumberFormat="0" applyBorder="0" applyAlignment="0" applyProtection="0"/>
    <xf numFmtId="0" fontId="57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1" borderId="0" applyNumberFormat="0" applyBorder="0" applyAlignment="0" applyProtection="0"/>
    <xf numFmtId="0" fontId="57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6" borderId="0" applyNumberFormat="0" applyBorder="0" applyAlignment="0" applyProtection="0"/>
    <xf numFmtId="0" fontId="57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9" borderId="0" applyNumberFormat="0" applyBorder="0" applyAlignment="0" applyProtection="0"/>
    <xf numFmtId="0" fontId="57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2" borderId="0" applyNumberFormat="0" applyBorder="0" applyAlignment="0" applyProtection="0"/>
    <xf numFmtId="0" fontId="57" fillId="12" borderId="0" applyNumberFormat="0" applyBorder="0" applyAlignment="0" applyProtection="0"/>
    <xf numFmtId="0" fontId="1" fillId="12" borderId="0" applyNumberFormat="0" applyBorder="0" applyAlignment="0" applyProtection="0"/>
    <xf numFmtId="0" fontId="14" fillId="13" borderId="0" applyNumberFormat="0" applyBorder="0" applyAlignment="0" applyProtection="0"/>
    <xf numFmtId="0" fontId="58" fillId="13" borderId="0" applyNumberFormat="0" applyBorder="0" applyAlignment="0" applyProtection="0"/>
    <xf numFmtId="0" fontId="14" fillId="10" borderId="0" applyNumberFormat="0" applyBorder="0" applyAlignment="0" applyProtection="0"/>
    <xf numFmtId="0" fontId="58" fillId="10" borderId="0" applyNumberFormat="0" applyBorder="0" applyAlignment="0" applyProtection="0"/>
    <xf numFmtId="0" fontId="14" fillId="11" borderId="0" applyNumberFormat="0" applyBorder="0" applyAlignment="0" applyProtection="0"/>
    <xf numFmtId="0" fontId="58" fillId="11" borderId="0" applyNumberFormat="0" applyBorder="0" applyAlignment="0" applyProtection="0"/>
    <xf numFmtId="0" fontId="14" fillId="14" borderId="0" applyNumberFormat="0" applyBorder="0" applyAlignment="0" applyProtection="0"/>
    <xf numFmtId="0" fontId="58" fillId="14" borderId="0" applyNumberFormat="0" applyBorder="0" applyAlignment="0" applyProtection="0"/>
    <xf numFmtId="0" fontId="14" fillId="15" borderId="0" applyNumberFormat="0" applyBorder="0" applyAlignment="0" applyProtection="0"/>
    <xf numFmtId="0" fontId="58" fillId="15" borderId="0" applyNumberFormat="0" applyBorder="0" applyAlignment="0" applyProtection="0"/>
    <xf numFmtId="0" fontId="14" fillId="16" borderId="0" applyNumberFormat="0" applyBorder="0" applyAlignment="0" applyProtection="0"/>
    <xf numFmtId="0" fontId="58" fillId="16" borderId="0" applyNumberFormat="0" applyBorder="0" applyAlignment="0" applyProtection="0"/>
    <xf numFmtId="172" fontId="15" fillId="0" borderId="0" applyFont="0" applyFill="0" applyBorder="0">
      <alignment horizontal="center"/>
    </xf>
    <xf numFmtId="0" fontId="16" fillId="0" borderId="0">
      <alignment horizontal="right"/>
    </xf>
    <xf numFmtId="173" fontId="6" fillId="0" borderId="2" applyFont="0" applyFill="0" applyBorder="0" applyProtection="0">
      <alignment horizontal="center"/>
      <protection locked="0"/>
    </xf>
    <xf numFmtId="37" fontId="17" fillId="0" borderId="3" applyFont="0" applyFill="0" applyBorder="0"/>
    <xf numFmtId="37" fontId="18" fillId="0" borderId="3" applyFont="0" applyFill="0" applyBorder="0">
      <protection locked="0"/>
    </xf>
    <xf numFmtId="37" fontId="19" fillId="17" borderId="4" applyFill="0" applyBorder="0" applyProtection="0"/>
    <xf numFmtId="37" fontId="18" fillId="0" borderId="3" applyFill="0" applyBorder="0">
      <protection locked="0"/>
    </xf>
    <xf numFmtId="15" fontId="20" fillId="0" borderId="5" applyFont="0" applyFill="0" applyBorder="0" applyAlignment="0">
      <alignment horizontal="centerContinuous"/>
    </xf>
    <xf numFmtId="174" fontId="20" fillId="0" borderId="5" applyFont="0" applyFill="0" applyBorder="0" applyAlignment="0">
      <alignment horizontal="centerContinuous"/>
    </xf>
    <xf numFmtId="0" fontId="21" fillId="0" borderId="0" applyNumberFormat="0" applyFill="0" applyBorder="0" applyAlignment="0" applyProtection="0"/>
    <xf numFmtId="175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8" fontId="1" fillId="0" borderId="0"/>
    <xf numFmtId="176" fontId="22" fillId="0" borderId="0"/>
    <xf numFmtId="0" fontId="23" fillId="18" borderId="6"/>
    <xf numFmtId="0" fontId="2" fillId="0" borderId="0"/>
    <xf numFmtId="177" fontId="24" fillId="0" borderId="4">
      <alignment horizontal="right"/>
      <protection locked="0"/>
    </xf>
    <xf numFmtId="0" fontId="12" fillId="0" borderId="7"/>
    <xf numFmtId="0" fontId="25" fillId="0" borderId="0">
      <alignment horizontal="right"/>
    </xf>
    <xf numFmtId="0" fontId="16" fillId="0" borderId="0"/>
    <xf numFmtId="0" fontId="7" fillId="0" borderId="0"/>
    <xf numFmtId="0" fontId="26" fillId="0" borderId="0" applyNumberFormat="0">
      <alignment horizontal="left"/>
    </xf>
    <xf numFmtId="178" fontId="27" fillId="0" borderId="8" applyBorder="0">
      <alignment horizontal="right"/>
      <protection locked="0"/>
    </xf>
    <xf numFmtId="0" fontId="17" fillId="19" borderId="0">
      <alignment horizontal="left" vertical="top"/>
    </xf>
    <xf numFmtId="0" fontId="16" fillId="0" borderId="0" applyNumberFormat="0" applyFill="0" applyBorder="0" applyAlignment="0" applyProtection="0">
      <alignment horizontal="center"/>
    </xf>
    <xf numFmtId="0" fontId="60" fillId="0" borderId="0"/>
    <xf numFmtId="49" fontId="23" fillId="20" borderId="9">
      <alignment horizontal="left"/>
    </xf>
    <xf numFmtId="179" fontId="20" fillId="0" borderId="5" applyFont="0" applyFill="0" applyBorder="0" applyAlignment="0">
      <alignment horizontal="centerContinuous"/>
    </xf>
    <xf numFmtId="180" fontId="28" fillId="0" borderId="5" applyFont="0" applyFill="0" applyBorder="0" applyAlignment="0">
      <alignment horizontal="centerContinuous"/>
    </xf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181" fontId="29" fillId="0" borderId="10">
      <protection locked="0"/>
    </xf>
    <xf numFmtId="0" fontId="30" fillId="8" borderId="11" applyNumberFormat="0" applyAlignment="0" applyProtection="0"/>
    <xf numFmtId="0" fontId="31" fillId="25" borderId="12" applyNumberFormat="0" applyAlignment="0" applyProtection="0"/>
    <xf numFmtId="0" fontId="32" fillId="25" borderId="11" applyNumberForma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181" fontId="36" fillId="20" borderId="10"/>
    <xf numFmtId="0" fontId="37" fillId="0" borderId="16" applyNumberFormat="0" applyFill="0" applyAlignment="0" applyProtection="0"/>
    <xf numFmtId="0" fontId="38" fillId="26" borderId="17" applyNumberFormat="0" applyAlignment="0" applyProtection="0"/>
    <xf numFmtId="0" fontId="39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61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2" fillId="0" borderId="0"/>
    <xf numFmtId="0" fontId="5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2" fillId="0" borderId="0"/>
    <xf numFmtId="0" fontId="2" fillId="0" borderId="0"/>
    <xf numFmtId="0" fontId="59" fillId="0" borderId="0"/>
    <xf numFmtId="0" fontId="6" fillId="0" borderId="0"/>
    <xf numFmtId="0" fontId="13" fillId="0" borderId="0"/>
    <xf numFmtId="49" fontId="6" fillId="0" borderId="0" applyFont="0" applyFill="0" applyBorder="0" applyAlignment="0" applyProtection="0"/>
    <xf numFmtId="0" fontId="61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1" fillId="0" borderId="0"/>
    <xf numFmtId="0" fontId="6" fillId="0" borderId="0"/>
    <xf numFmtId="0" fontId="59" fillId="0" borderId="0"/>
    <xf numFmtId="0" fontId="59" fillId="0" borderId="0"/>
    <xf numFmtId="0" fontId="61" fillId="0" borderId="0"/>
    <xf numFmtId="0" fontId="63" fillId="0" borderId="0"/>
    <xf numFmtId="0" fontId="61" fillId="0" borderId="0"/>
    <xf numFmtId="0" fontId="59" fillId="0" borderId="0"/>
    <xf numFmtId="0" fontId="6" fillId="0" borderId="0"/>
    <xf numFmtId="0" fontId="61" fillId="0" borderId="0"/>
    <xf numFmtId="0" fontId="59" fillId="0" borderId="0"/>
    <xf numFmtId="0" fontId="61" fillId="0" borderId="0"/>
    <xf numFmtId="0" fontId="59" fillId="0" borderId="0"/>
    <xf numFmtId="0" fontId="2" fillId="0" borderId="0"/>
    <xf numFmtId="0" fontId="41" fillId="4" borderId="0" applyNumberFormat="0" applyBorder="0" applyAlignment="0" applyProtection="0"/>
    <xf numFmtId="182" fontId="42" fillId="28" borderId="18" applyNumberFormat="0" applyBorder="0" applyAlignment="0">
      <alignment vertical="center"/>
      <protection locked="0"/>
    </xf>
    <xf numFmtId="0" fontId="43" fillId="0" borderId="0" applyNumberFormat="0" applyFill="0" applyBorder="0" applyAlignment="0" applyProtection="0"/>
    <xf numFmtId="0" fontId="13" fillId="29" borderId="19" applyNumberFormat="0" applyFont="0" applyAlignment="0" applyProtection="0"/>
    <xf numFmtId="0" fontId="1" fillId="29" borderId="19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0" borderId="20" applyNumberFormat="0" applyFill="0" applyAlignment="0" applyProtection="0"/>
    <xf numFmtId="0" fontId="8" fillId="0" borderId="0"/>
    <xf numFmtId="0" fontId="45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3" fontId="46" fillId="0" borderId="21" applyFont="0" applyBorder="0">
      <alignment horizontal="right"/>
      <protection locked="0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6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61" fillId="0" borderId="0" applyFont="0" applyFill="0" applyBorder="0" applyAlignment="0" applyProtection="0"/>
    <xf numFmtId="176" fontId="6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47" fillId="5" borderId="0" applyNumberFormat="0" applyBorder="0" applyAlignment="0" applyProtection="0"/>
    <xf numFmtId="0" fontId="9" fillId="0" borderId="0">
      <protection locked="0"/>
    </xf>
    <xf numFmtId="0" fontId="37" fillId="0" borderId="16" applyNumberFormat="0" applyFill="0" applyAlignment="0" applyProtection="0"/>
    <xf numFmtId="0" fontId="30" fillId="8" borderId="11" applyNumberFormat="0" applyAlignment="0" applyProtection="0"/>
    <xf numFmtId="0" fontId="41" fillId="4" borderId="0" applyNumberFormat="0" applyBorder="0" applyAlignment="0" applyProtection="0"/>
    <xf numFmtId="0" fontId="14" fillId="21" borderId="0" applyNumberFormat="0" applyBorder="0" applyAlignment="0" applyProtection="0"/>
    <xf numFmtId="0" fontId="47" fillId="5" borderId="0" applyNumberFormat="0" applyBorder="0" applyAlignment="0" applyProtection="0"/>
    <xf numFmtId="0" fontId="32" fillId="25" borderId="11" applyNumberFormat="0" applyAlignment="0" applyProtection="0"/>
    <xf numFmtId="0" fontId="2" fillId="29" borderId="19" applyNumberFormat="0" applyFont="0" applyAlignment="0" applyProtection="0"/>
    <xf numFmtId="0" fontId="2" fillId="29" borderId="19" applyNumberFormat="0" applyFont="0" applyAlignment="0" applyProtection="0"/>
    <xf numFmtId="0" fontId="35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0" applyNumberFormat="0" applyBorder="0" applyAlignment="0" applyProtection="0"/>
    <xf numFmtId="0" fontId="44" fillId="0" borderId="20" applyNumberFormat="0" applyFill="0" applyAlignment="0" applyProtection="0"/>
    <xf numFmtId="0" fontId="38" fillId="26" borderId="17" applyNumberFormat="0" applyAlignment="0" applyProtection="0"/>
    <xf numFmtId="0" fontId="45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64" fillId="0" borderId="0" xfId="0" applyFont="1"/>
    <xf numFmtId="0" fontId="53" fillId="0" borderId="0" xfId="0" applyFont="1" applyFill="1" applyAlignment="1">
      <alignment horizontal="center" vertical="center"/>
    </xf>
    <xf numFmtId="0" fontId="51" fillId="0" borderId="22" xfId="208" applyFont="1" applyFill="1" applyBorder="1" applyAlignment="1">
      <alignment horizontal="center" vertical="center" wrapText="1"/>
    </xf>
    <xf numFmtId="0" fontId="51" fillId="0" borderId="23" xfId="208" applyFont="1" applyFill="1" applyBorder="1" applyAlignment="1">
      <alignment horizontal="center" vertical="center" wrapText="1"/>
    </xf>
    <xf numFmtId="0" fontId="51" fillId="0" borderId="24" xfId="208" applyFont="1" applyFill="1" applyBorder="1" applyAlignment="1">
      <alignment horizontal="center" vertical="center" wrapText="1"/>
    </xf>
    <xf numFmtId="0" fontId="0" fillId="0" borderId="0" xfId="0" applyFill="1"/>
    <xf numFmtId="170" fontId="0" fillId="0" borderId="0" xfId="0" applyNumberFormat="1" applyFill="1"/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1" fillId="0" borderId="0" xfId="208" applyFont="1" applyFill="1" applyBorder="1" applyAlignment="1">
      <alignment horizontal="center" vertical="center" wrapText="1"/>
    </xf>
    <xf numFmtId="185" fontId="50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185" fontId="49" fillId="0" borderId="0" xfId="227" applyNumberFormat="1" applyFont="1" applyFill="1" applyBorder="1" applyAlignment="1">
      <alignment horizontal="center" vertical="center"/>
    </xf>
    <xf numFmtId="0" fontId="0" fillId="0" borderId="0" xfId="0" applyBorder="1" applyAlignment="1"/>
    <xf numFmtId="49" fontId="50" fillId="0" borderId="25" xfId="0" applyNumberFormat="1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right"/>
    </xf>
    <xf numFmtId="184" fontId="49" fillId="0" borderId="27" xfId="227" applyNumberFormat="1" applyFont="1" applyFill="1" applyBorder="1" applyAlignment="1">
      <alignment vertical="center"/>
    </xf>
    <xf numFmtId="184" fontId="49" fillId="0" borderId="28" xfId="227" applyNumberFormat="1" applyFont="1" applyFill="1" applyBorder="1" applyAlignment="1">
      <alignment vertical="center"/>
    </xf>
    <xf numFmtId="184" fontId="49" fillId="0" borderId="29" xfId="227" applyNumberFormat="1" applyFont="1" applyFill="1" applyBorder="1" applyAlignment="1">
      <alignment vertical="center"/>
    </xf>
    <xf numFmtId="4" fontId="50" fillId="30" borderId="30" xfId="0" applyNumberFormat="1" applyFont="1" applyFill="1" applyBorder="1" applyAlignment="1">
      <alignment horizontal="center" vertical="center"/>
    </xf>
    <xf numFmtId="4" fontId="50" fillId="30" borderId="31" xfId="0" applyNumberFormat="1" applyFont="1" applyFill="1" applyBorder="1" applyAlignment="1">
      <alignment horizontal="center" vertical="center"/>
    </xf>
    <xf numFmtId="4" fontId="50" fillId="30" borderId="3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5" fontId="50" fillId="0" borderId="33" xfId="227" applyNumberFormat="1" applyFont="1" applyFill="1" applyBorder="1" applyAlignment="1">
      <alignment horizontal="center" vertical="center"/>
    </xf>
    <xf numFmtId="185" fontId="50" fillId="0" borderId="9" xfId="227" applyNumberFormat="1" applyFont="1" applyFill="1" applyBorder="1" applyAlignment="1">
      <alignment horizontal="center" vertical="center"/>
    </xf>
    <xf numFmtId="185" fontId="50" fillId="0" borderId="34" xfId="227" applyNumberFormat="1" applyFont="1" applyFill="1" applyBorder="1" applyAlignment="1">
      <alignment horizontal="center" vertical="center"/>
    </xf>
    <xf numFmtId="183" fontId="49" fillId="0" borderId="33" xfId="227" applyNumberFormat="1" applyFont="1" applyFill="1" applyBorder="1" applyAlignment="1">
      <alignment vertical="center"/>
    </xf>
    <xf numFmtId="183" fontId="49" fillId="0" borderId="9" xfId="227" applyNumberFormat="1" applyFont="1" applyFill="1" applyBorder="1" applyAlignment="1">
      <alignment vertical="center"/>
    </xf>
    <xf numFmtId="183" fontId="49" fillId="0" borderId="34" xfId="227" applyNumberFormat="1" applyFont="1" applyFill="1" applyBorder="1" applyAlignment="1">
      <alignment vertical="center"/>
    </xf>
    <xf numFmtId="185" fontId="50" fillId="0" borderId="35" xfId="227" applyNumberFormat="1" applyFont="1" applyFill="1" applyBorder="1" applyAlignment="1">
      <alignment horizontal="center" vertical="center"/>
    </xf>
    <xf numFmtId="185" fontId="50" fillId="0" borderId="4" xfId="227" applyNumberFormat="1" applyFont="1" applyFill="1" applyBorder="1" applyAlignment="1">
      <alignment horizontal="center" vertical="center"/>
    </xf>
    <xf numFmtId="185" fontId="50" fillId="0" borderId="36" xfId="227" applyNumberFormat="1" applyFont="1" applyFill="1" applyBorder="1" applyAlignment="1">
      <alignment horizontal="center" vertical="center"/>
    </xf>
    <xf numFmtId="183" fontId="50" fillId="0" borderId="37" xfId="227" applyNumberFormat="1" applyFont="1" applyFill="1" applyBorder="1" applyAlignment="1">
      <alignment vertical="center"/>
    </xf>
    <xf numFmtId="183" fontId="50" fillId="0" borderId="4" xfId="227" applyNumberFormat="1" applyFont="1" applyFill="1" applyBorder="1" applyAlignment="1">
      <alignment vertical="center"/>
    </xf>
    <xf numFmtId="183" fontId="50" fillId="0" borderId="36" xfId="227" applyNumberFormat="1" applyFont="1" applyFill="1" applyBorder="1" applyAlignment="1">
      <alignment vertical="center"/>
    </xf>
    <xf numFmtId="183" fontId="50" fillId="0" borderId="30" xfId="227" applyNumberFormat="1" applyFont="1" applyFill="1" applyBorder="1" applyAlignment="1">
      <alignment vertical="center"/>
    </xf>
    <xf numFmtId="183" fontId="50" fillId="0" borderId="31" xfId="227" applyNumberFormat="1" applyFont="1" applyFill="1" applyBorder="1" applyAlignment="1">
      <alignment vertical="center"/>
    </xf>
    <xf numFmtId="183" fontId="50" fillId="0" borderId="32" xfId="227" applyNumberFormat="1" applyFont="1" applyFill="1" applyBorder="1" applyAlignment="1">
      <alignment vertical="center"/>
    </xf>
    <xf numFmtId="185" fontId="50" fillId="0" borderId="29" xfId="227" applyNumberFormat="1" applyFont="1" applyFill="1" applyBorder="1" applyAlignment="1">
      <alignment horizontal="center" vertical="center"/>
    </xf>
    <xf numFmtId="185" fontId="50" fillId="0" borderId="38" xfId="227" applyNumberFormat="1" applyFont="1" applyFill="1" applyBorder="1" applyAlignment="1">
      <alignment horizontal="center" vertical="center"/>
    </xf>
    <xf numFmtId="185" fontId="50" fillId="0" borderId="39" xfId="227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85" fontId="49" fillId="0" borderId="43" xfId="227" applyNumberFormat="1" applyFont="1" applyFill="1" applyBorder="1" applyAlignment="1">
      <alignment horizontal="center" vertical="center"/>
    </xf>
    <xf numFmtId="0" fontId="50" fillId="0" borderId="50" xfId="0" applyFont="1" applyFill="1" applyBorder="1" applyAlignment="1">
      <alignment horizontal="center" vertical="center"/>
    </xf>
    <xf numFmtId="185" fontId="49" fillId="0" borderId="26" xfId="227" applyNumberFormat="1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center"/>
    </xf>
    <xf numFmtId="0" fontId="50" fillId="0" borderId="51" xfId="0" applyFont="1" applyFill="1" applyBorder="1" applyAlignment="1">
      <alignment horizontal="center" vertical="center"/>
    </xf>
    <xf numFmtId="0" fontId="50" fillId="0" borderId="44" xfId="0" applyFont="1" applyFill="1" applyBorder="1" applyAlignment="1"/>
    <xf numFmtId="0" fontId="50" fillId="0" borderId="51" xfId="0" applyFont="1" applyFill="1" applyBorder="1" applyAlignment="1"/>
    <xf numFmtId="191" fontId="49" fillId="0" borderId="33" xfId="227" applyNumberFormat="1" applyFont="1" applyFill="1" applyBorder="1" applyAlignment="1">
      <alignment horizontal="center" vertical="center"/>
    </xf>
    <xf numFmtId="191" fontId="50" fillId="0" borderId="9" xfId="0" applyNumberFormat="1" applyFont="1" applyFill="1" applyBorder="1" applyAlignment="1">
      <alignment horizontal="center" vertical="center"/>
    </xf>
    <xf numFmtId="191" fontId="0" fillId="0" borderId="9" xfId="0" applyNumberFormat="1" applyFill="1" applyBorder="1" applyAlignment="1">
      <alignment horizontal="center" vertical="center"/>
    </xf>
    <xf numFmtId="191" fontId="0" fillId="0" borderId="34" xfId="0" applyNumberFormat="1" applyFill="1" applyBorder="1" applyAlignment="1">
      <alignment horizontal="center" vertical="center"/>
    </xf>
    <xf numFmtId="185" fontId="49" fillId="0" borderId="42" xfId="227" applyNumberFormat="1" applyFont="1" applyFill="1" applyBorder="1" applyAlignment="1">
      <alignment horizontal="center" vertical="center"/>
    </xf>
    <xf numFmtId="0" fontId="50" fillId="0" borderId="52" xfId="0" applyFont="1" applyFill="1" applyBorder="1" applyAlignment="1">
      <alignment horizontal="center" vertical="center"/>
    </xf>
    <xf numFmtId="191" fontId="49" fillId="0" borderId="35" xfId="227" applyNumberFormat="1" applyFont="1" applyFill="1" applyBorder="1" applyAlignment="1">
      <alignment horizontal="center" vertical="center"/>
    </xf>
    <xf numFmtId="191" fontId="50" fillId="0" borderId="4" xfId="0" applyNumberFormat="1" applyFont="1" applyFill="1" applyBorder="1" applyAlignment="1">
      <alignment horizontal="center" vertical="center"/>
    </xf>
    <xf numFmtId="191" fontId="0" fillId="0" borderId="4" xfId="0" applyNumberFormat="1" applyFill="1" applyBorder="1" applyAlignment="1">
      <alignment horizontal="center" vertical="center"/>
    </xf>
    <xf numFmtId="191" fontId="0" fillId="0" borderId="36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51" fillId="0" borderId="26" xfId="208" applyFont="1" applyFill="1" applyBorder="1" applyAlignment="1">
      <alignment horizontal="center" vertical="center" wrapText="1"/>
    </xf>
    <xf numFmtId="0" fontId="51" fillId="0" borderId="44" xfId="208" applyFont="1" applyFill="1" applyBorder="1" applyAlignment="1">
      <alignment horizontal="center" vertical="center" wrapText="1"/>
    </xf>
    <xf numFmtId="49" fontId="50" fillId="0" borderId="40" xfId="0" applyNumberFormat="1" applyFont="1" applyFill="1" applyBorder="1" applyAlignment="1">
      <alignment horizontal="center" vertical="center"/>
    </xf>
    <xf numFmtId="49" fontId="50" fillId="0" borderId="45" xfId="0" applyNumberFormat="1" applyFont="1" applyFill="1" applyBorder="1" applyAlignment="1">
      <alignment horizontal="center" vertical="center"/>
    </xf>
    <xf numFmtId="49" fontId="50" fillId="0" borderId="41" xfId="0" applyNumberFormat="1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center" vertical="center" wrapText="1"/>
    </xf>
    <xf numFmtId="185" fontId="50" fillId="0" borderId="46" xfId="227" applyNumberFormat="1" applyFont="1" applyFill="1" applyBorder="1" applyAlignment="1">
      <alignment horizontal="center" vertical="center"/>
    </xf>
    <xf numFmtId="185" fontId="50" fillId="0" borderId="47" xfId="0" applyNumberFormat="1" applyFont="1" applyFill="1" applyBorder="1" applyAlignment="1">
      <alignment horizontal="center" vertical="center"/>
    </xf>
    <xf numFmtId="185" fontId="50" fillId="0" borderId="48" xfId="0" applyNumberFormat="1" applyFont="1" applyFill="1" applyBorder="1" applyAlignment="1">
      <alignment horizontal="center" vertical="center"/>
    </xf>
    <xf numFmtId="185" fontId="49" fillId="0" borderId="35" xfId="227" applyNumberFormat="1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49" xfId="0" applyFont="1" applyFill="1" applyBorder="1" applyAlignment="1">
      <alignment horizontal="center" vertical="center"/>
    </xf>
    <xf numFmtId="191" fontId="49" fillId="0" borderId="30" xfId="227" applyNumberFormat="1" applyFont="1" applyFill="1" applyBorder="1" applyAlignment="1">
      <alignment horizontal="center" vertical="center"/>
    </xf>
    <xf numFmtId="191" fontId="50" fillId="0" borderId="31" xfId="0" applyNumberFormat="1" applyFont="1" applyFill="1" applyBorder="1" applyAlignment="1">
      <alignment horizontal="center" vertical="center"/>
    </xf>
    <xf numFmtId="191" fontId="0" fillId="0" borderId="31" xfId="0" applyNumberFormat="1" applyFill="1" applyBorder="1" applyAlignment="1">
      <alignment horizontal="center" vertical="center"/>
    </xf>
    <xf numFmtId="191" fontId="0" fillId="0" borderId="32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0" fillId="30" borderId="40" xfId="0" applyFont="1" applyFill="1" applyBorder="1" applyAlignment="1">
      <alignment horizontal="center" vertical="center"/>
    </xf>
    <xf numFmtId="0" fontId="50" fillId="30" borderId="41" xfId="0" applyFont="1" applyFill="1" applyBorder="1" applyAlignment="1">
      <alignment horizontal="center" vertical="center"/>
    </xf>
    <xf numFmtId="0" fontId="49" fillId="30" borderId="40" xfId="0" applyFont="1" applyFill="1" applyBorder="1" applyAlignment="1">
      <alignment horizontal="center" vertical="center" wrapText="1"/>
    </xf>
    <xf numFmtId="0" fontId="49" fillId="30" borderId="41" xfId="0" applyFont="1" applyFill="1" applyBorder="1" applyAlignment="1">
      <alignment horizontal="center" vertical="center" wrapText="1"/>
    </xf>
    <xf numFmtId="0" fontId="49" fillId="30" borderId="42" xfId="0" applyFont="1" applyFill="1" applyBorder="1" applyAlignment="1">
      <alignment horizontal="center" vertical="center" wrapText="1"/>
    </xf>
    <xf numFmtId="0" fontId="49" fillId="30" borderId="43" xfId="0" applyFont="1" applyFill="1" applyBorder="1" applyAlignment="1">
      <alignment horizontal="center" vertical="center" wrapText="1"/>
    </xf>
    <xf numFmtId="0" fontId="49" fillId="30" borderId="27" xfId="0" applyFont="1" applyFill="1" applyBorder="1" applyAlignment="1">
      <alignment horizontal="center" vertical="center" wrapText="1"/>
    </xf>
    <xf numFmtId="0" fontId="49" fillId="30" borderId="29" xfId="0" applyFont="1" applyFill="1" applyBorder="1" applyAlignment="1">
      <alignment horizontal="center" vertical="center" wrapText="1"/>
    </xf>
    <xf numFmtId="0" fontId="49" fillId="30" borderId="33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</cellXfs>
  <cellStyles count="261">
    <cellStyle name="]_x000d__x000a_Zoomed=1_x000d__x000a_Row=0_x000d__x000a_Column=0_x000d__x000a_Height=0_x000d__x000a_Width=0_x000d__x000a_FontName=FoxFont_x000d__x000a_FontStyle=0_x000d__x000a_FontSize=9_x000d__x000a_PrtFontName=FoxPrin" xfId="1"/>
    <cellStyle name="_ BS London " xfId="2"/>
    <cellStyle name="_ PL London" xfId="3"/>
    <cellStyle name="_~8865067" xfId="4"/>
    <cellStyle name="_02_ф2_06" xfId="5"/>
    <cellStyle name="_07_Трансформация" xfId="6"/>
    <cellStyle name="_24 Свод" xfId="7"/>
    <cellStyle name="_27 Свод" xfId="8"/>
    <cellStyle name="_AR_07" xfId="9"/>
    <cellStyle name="_AR_AGC_IFRS_2006_for FBK" xfId="10"/>
    <cellStyle name="_ChE London-NEW!" xfId="11"/>
    <cellStyle name="_Cons_2006_CFS_Notes_ТГК-2" xfId="12"/>
    <cellStyle name="_Note 23_cost 9m06" xfId="13"/>
    <cellStyle name="_Other exp 25-27_1 manual" xfId="14"/>
    <cellStyle name="_pack_12mes_2007_308_0090041207_NEW" xfId="15"/>
    <cellStyle name="_pack_6mes_2007_308_ТГК-2_0090040607" xfId="16"/>
    <cellStyle name="_pack_6mes_2007_308_ТГК-2_0090040607_ВРЕМЕННЫЙ" xfId="17"/>
    <cellStyle name="_pack_new_2006_089_GusinoozGRES_3569011205" xfId="18"/>
    <cellStyle name="_RJE10_Calculation" xfId="19"/>
    <cellStyle name="_RP-2000" xfId="20"/>
    <cellStyle name="_Sheet1" xfId="21"/>
    <cellStyle name="_SZNP - Eqiuty Roll" xfId="22"/>
    <cellStyle name="_SZNP - rasshifrovki-002000-333" xfId="23"/>
    <cellStyle name="_SZNP - TRS-092000" xfId="24"/>
    <cellStyle name="_Актанышское ХПП_расчеты" xfId="25"/>
    <cellStyle name="_ДЗ_КЗ_31.12.2008" xfId="26"/>
    <cellStyle name="_Запрос 25.3_9 мес 2006" xfId="27"/>
    <cellStyle name="_Книга1" xfId="28"/>
    <cellStyle name="_Книга2" xfId="29"/>
    <cellStyle name="_Кредиторы_Налоги_Гусиноозерская" xfId="30"/>
    <cellStyle name="_Лист1" xfId="31"/>
    <cellStyle name="_Ответы по прочим" xfId="32"/>
    <cellStyle name="_Поправки 1h 2007" xfId="33"/>
    <cellStyle name="_Проформа ЧГК 2005_пример" xfId="34"/>
    <cellStyle name="_Проформа Ютазинский элеватор good" xfId="35"/>
    <cellStyle name="_рекласс по ответам" xfId="36"/>
    <cellStyle name="_Рестр.задолж_дисконт" xfId="37"/>
    <cellStyle name="_Свод 28 Total" xfId="38"/>
    <cellStyle name="_СВОД 4.7 на 2005_СК 220407" xfId="39"/>
    <cellStyle name="_Свод дивиденды 2006" xfId="40"/>
    <cellStyle name="_Свод запрос 10-1206" xfId="41"/>
    <cellStyle name="_сублизинг" xfId="42"/>
    <cellStyle name="_Счета" xfId="43"/>
    <cellStyle name="_факт 2008-2009 затраты" xfId="44"/>
    <cellStyle name="_Челны-Бройлер_расчеты" xfId="45"/>
    <cellStyle name="_Челны-Холод_проформа" xfId="46"/>
    <cellStyle name="”ќђќ‘ћ‚›‰" xfId="47"/>
    <cellStyle name="”љ‘ђћ‚ђќќ›‰" xfId="48"/>
    <cellStyle name="„…ќ…†ќ›‰" xfId="49"/>
    <cellStyle name="‡ђѓћ‹ћ‚ћљ1" xfId="50"/>
    <cellStyle name="‡ђѓћ‹ћ‚ћљ2" xfId="51"/>
    <cellStyle name="’ћѓћ‚›‰" xfId="52"/>
    <cellStyle name="0,00;0;" xfId="53"/>
    <cellStyle name="1Normal" xfId="54"/>
    <cellStyle name="20% - Акцент1 2" xfId="55"/>
    <cellStyle name="20% — акцент1 2" xfId="56"/>
    <cellStyle name="20% - Акцент1 2 2" xfId="57"/>
    <cellStyle name="20% - Акцент2 2" xfId="58"/>
    <cellStyle name="20% — акцент2 2" xfId="59"/>
    <cellStyle name="20% - Акцент2 2 2" xfId="60"/>
    <cellStyle name="20% - Акцент3 2" xfId="61"/>
    <cellStyle name="20% — акцент3 2" xfId="62"/>
    <cellStyle name="20% - Акцент3 2 2" xfId="63"/>
    <cellStyle name="20% - Акцент4 2" xfId="64"/>
    <cellStyle name="20% — акцент4 2" xfId="65"/>
    <cellStyle name="20% - Акцент4 2 2" xfId="66"/>
    <cellStyle name="20% - Акцент5 2" xfId="67"/>
    <cellStyle name="20% — акцент5 2" xfId="68"/>
    <cellStyle name="20% - Акцент5 2 2" xfId="69"/>
    <cellStyle name="20% - Акцент6 2" xfId="70"/>
    <cellStyle name="20% — акцент6 2" xfId="71"/>
    <cellStyle name="20% - Акцент6 2 2" xfId="72"/>
    <cellStyle name="40% - Акцент1 2" xfId="73"/>
    <cellStyle name="40% — акцент1 2" xfId="74"/>
    <cellStyle name="40% - Акцент1 2 2" xfId="75"/>
    <cellStyle name="40% - Акцент2 2" xfId="76"/>
    <cellStyle name="40% — акцент2 2" xfId="77"/>
    <cellStyle name="40% - Акцент2 2 2" xfId="78"/>
    <cellStyle name="40% - Акцент3 2" xfId="79"/>
    <cellStyle name="40% — акцент3 2" xfId="80"/>
    <cellStyle name="40% - Акцент3 2 2" xfId="81"/>
    <cellStyle name="40% - Акцент4 2" xfId="82"/>
    <cellStyle name="40% — акцент4 2" xfId="83"/>
    <cellStyle name="40% - Акцент4 2 2" xfId="84"/>
    <cellStyle name="40% - Акцент5 2" xfId="85"/>
    <cellStyle name="40% — акцент5 2" xfId="86"/>
    <cellStyle name="40% - Акцент5 2 2" xfId="87"/>
    <cellStyle name="40% - Акцент6 2" xfId="88"/>
    <cellStyle name="40% — акцент6 2" xfId="89"/>
    <cellStyle name="40% - Акцент6 2 2" xfId="90"/>
    <cellStyle name="60% - Акцент1 2" xfId="91"/>
    <cellStyle name="60% — акцент1 2" xfId="92"/>
    <cellStyle name="60% - Акцент2 2" xfId="93"/>
    <cellStyle name="60% — акцент2 2" xfId="94"/>
    <cellStyle name="60% - Акцент3 2" xfId="95"/>
    <cellStyle name="60% — акцент3 2" xfId="96"/>
    <cellStyle name="60% - Акцент4 2" xfId="97"/>
    <cellStyle name="60% — акцент4 2" xfId="98"/>
    <cellStyle name="60% - Акцент5 2" xfId="99"/>
    <cellStyle name="60% — акцент5 2" xfId="100"/>
    <cellStyle name="60% - Акцент6 2" xfId="101"/>
    <cellStyle name="60% — акцент6 2" xfId="102"/>
    <cellStyle name="6Code" xfId="103"/>
    <cellStyle name="8pt" xfId="104"/>
    <cellStyle name="Code" xfId="105"/>
    <cellStyle name="Currency EN" xfId="106"/>
    <cellStyle name="Currency RU" xfId="107"/>
    <cellStyle name="Currency RU calc" xfId="108"/>
    <cellStyle name="Currency RU_CP-P (2)" xfId="109"/>
    <cellStyle name="Date EN" xfId="110"/>
    <cellStyle name="Date RU" xfId="111"/>
    <cellStyle name="E&amp;Y House" xfId="112"/>
    <cellStyle name="Euro" xfId="113"/>
    <cellStyle name="Euro 2" xfId="114"/>
    <cellStyle name="Euro 3" xfId="115"/>
    <cellStyle name="Excel Built-in Excel Built-in Normal" xfId="116"/>
    <cellStyle name="fghdfhgvhgvhOR" xfId="117"/>
    <cellStyle name="Green" xfId="118"/>
    <cellStyle name="Îáű÷íűé_ŃâŃěĺňŕÇŕňđĐĺě  (2)" xfId="119"/>
    <cellStyle name="mnb" xfId="120"/>
    <cellStyle name="Norma11l" xfId="121"/>
    <cellStyle name="Normal." xfId="122"/>
    <cellStyle name="Normal1" xfId="123"/>
    <cellStyle name="normбlnм_laroux" xfId="124"/>
    <cellStyle name="Price_Body" xfId="125"/>
    <cellStyle name="prochrek" xfId="126"/>
    <cellStyle name="S8" xfId="127"/>
    <cellStyle name="small" xfId="128"/>
    <cellStyle name="TableStyleLight1" xfId="129"/>
    <cellStyle name="Ujke,jq" xfId="130"/>
    <cellStyle name="Year EN" xfId="131"/>
    <cellStyle name="Year RU" xfId="132"/>
    <cellStyle name="Акцент1 2" xfId="133"/>
    <cellStyle name="Акцент2 2" xfId="134"/>
    <cellStyle name="Акцент3 2" xfId="135"/>
    <cellStyle name="Акцент4 2" xfId="136"/>
    <cellStyle name="Акцент5 2" xfId="137"/>
    <cellStyle name="Акцент6 2" xfId="138"/>
    <cellStyle name="Беззащитный" xfId="139"/>
    <cellStyle name="Ввод  2" xfId="140"/>
    <cellStyle name="Вывод 2" xfId="141"/>
    <cellStyle name="Вычисление 2" xfId="142"/>
    <cellStyle name="Гиперссылка 2" xfId="143"/>
    <cellStyle name="Гиперссылка 2 2" xfId="144"/>
    <cellStyle name="Гиперссылка 2_Восточная" xfId="145"/>
    <cellStyle name="Денежный 2" xfId="146"/>
    <cellStyle name="Заголовок 1 2" xfId="147"/>
    <cellStyle name="Заголовок 2 2" xfId="148"/>
    <cellStyle name="Заголовок 3 2" xfId="149"/>
    <cellStyle name="Заголовок 4 2" xfId="150"/>
    <cellStyle name="Защитный" xfId="151"/>
    <cellStyle name="Итог 2" xfId="152"/>
    <cellStyle name="Контрольная ячейка 2" xfId="153"/>
    <cellStyle name="Название 2" xfId="154"/>
    <cellStyle name="Нейтральный 2" xfId="155"/>
    <cellStyle name="Обычный" xfId="0" builtinId="0"/>
    <cellStyle name="Обычный 10" xfId="156"/>
    <cellStyle name="Обычный 10 2" xfId="157"/>
    <cellStyle name="Обычный 11" xfId="158"/>
    <cellStyle name="Обычный 11 2" xfId="159"/>
    <cellStyle name="Обычный 12" xfId="160"/>
    <cellStyle name="Обычный 13" xfId="161"/>
    <cellStyle name="Обычный 14" xfId="162"/>
    <cellStyle name="Обычный 15" xfId="163"/>
    <cellStyle name="Обычный 16" xfId="164"/>
    <cellStyle name="Обычный 17" xfId="165"/>
    <cellStyle name="Обычный 18" xfId="166"/>
    <cellStyle name="Обычный 19" xfId="167"/>
    <cellStyle name="Обычный 2" xfId="168"/>
    <cellStyle name="Обычный 2 2" xfId="169"/>
    <cellStyle name="Обычный 2 2 2" xfId="170"/>
    <cellStyle name="Обычный 2 2 3" xfId="171"/>
    <cellStyle name="Обычный 2 3" xfId="172"/>
    <cellStyle name="Обычный 2 3 2" xfId="173"/>
    <cellStyle name="Обычный 2 3 3" xfId="174"/>
    <cellStyle name="Обычный 2 4" xfId="175"/>
    <cellStyle name="Обычный 2 4 2" xfId="176"/>
    <cellStyle name="Обычный 2 5" xfId="177"/>
    <cellStyle name="Обычный 2 6" xfId="178"/>
    <cellStyle name="Обычный 2 7" xfId="179"/>
    <cellStyle name="Обычный 2 8" xfId="180"/>
    <cellStyle name="Обычный 2 9" xfId="181"/>
    <cellStyle name="Обычный 2_Займы" xfId="182"/>
    <cellStyle name="Обычный 20" xfId="183"/>
    <cellStyle name="Обычный 3" xfId="184"/>
    <cellStyle name="Обычный 3 2" xfId="185"/>
    <cellStyle name="Обычный 3 2 2" xfId="186"/>
    <cellStyle name="Обычный 3 3" xfId="187"/>
    <cellStyle name="Обычный 4" xfId="188"/>
    <cellStyle name="Обычный 4 2" xfId="189"/>
    <cellStyle name="Обычный 4 2 2" xfId="190"/>
    <cellStyle name="Обычный 4 2 3" xfId="191"/>
    <cellStyle name="Обычный 4 3" xfId="192"/>
    <cellStyle name="Обычный 4 4" xfId="193"/>
    <cellStyle name="Обычный 4 5" xfId="194"/>
    <cellStyle name="Обычный 5" xfId="195"/>
    <cellStyle name="Обычный 5 2" xfId="196"/>
    <cellStyle name="Обычный 5 3" xfId="197"/>
    <cellStyle name="Обычный 6" xfId="198"/>
    <cellStyle name="Обычный 6 2" xfId="199"/>
    <cellStyle name="Обычный 7" xfId="200"/>
    <cellStyle name="Обычный 7 2" xfId="201"/>
    <cellStyle name="Обычный 7 3" xfId="202"/>
    <cellStyle name="Обычный 8" xfId="203"/>
    <cellStyle name="Обычный 8 2" xfId="204"/>
    <cellStyle name="Обычный 8 3" xfId="205"/>
    <cellStyle name="Обычный 9" xfId="206"/>
    <cellStyle name="Обычный 9 2" xfId="207"/>
    <cellStyle name="Обычный_Справка о ходе договорной компании-новая" xfId="208"/>
    <cellStyle name="Плохой 2" xfId="209"/>
    <cellStyle name="Поле ввода" xfId="210"/>
    <cellStyle name="Пояснение 2" xfId="211"/>
    <cellStyle name="Примечание 2" xfId="212"/>
    <cellStyle name="Примечание 2 2" xfId="213"/>
    <cellStyle name="Процентный 2" xfId="214"/>
    <cellStyle name="Процентный 2 2" xfId="215"/>
    <cellStyle name="Процентный 2 2 2" xfId="216"/>
    <cellStyle name="Процентный 2 3" xfId="217"/>
    <cellStyle name="Процентный 2 4" xfId="218"/>
    <cellStyle name="Процентный 2 5" xfId="219"/>
    <cellStyle name="Процентный 3" xfId="220"/>
    <cellStyle name="Связанная ячейка 2" xfId="221"/>
    <cellStyle name="Стиль 1" xfId="222"/>
    <cellStyle name="Текст предупреждения 2" xfId="223"/>
    <cellStyle name="Тысячи [0]_2 месяца" xfId="224"/>
    <cellStyle name="Тысячи [а]" xfId="225"/>
    <cellStyle name="Тысячи_2 месяца" xfId="226"/>
    <cellStyle name="Финансовый" xfId="227" builtinId="3"/>
    <cellStyle name="Финансовый [0] 2" xfId="228"/>
    <cellStyle name="Финансовый 2" xfId="229"/>
    <cellStyle name="Финансовый 2 2" xfId="230"/>
    <cellStyle name="Финансовый 2 2 2" xfId="231"/>
    <cellStyle name="Финансовый 2 2 3" xfId="232"/>
    <cellStyle name="Финансовый 2 3" xfId="233"/>
    <cellStyle name="Финансовый 2 6" xfId="234"/>
    <cellStyle name="Финансовый 3" xfId="235"/>
    <cellStyle name="Финансовый 3 2" xfId="236"/>
    <cellStyle name="Финансовый 4" xfId="237"/>
    <cellStyle name="Финансовый 4 2" xfId="238"/>
    <cellStyle name="Финансовый 4 3" xfId="239"/>
    <cellStyle name="Финансовый 5" xfId="240"/>
    <cellStyle name="Финансовый 5 2" xfId="241"/>
    <cellStyle name="Финансовый 6" xfId="242"/>
    <cellStyle name="Финансовый 6 2" xfId="243"/>
    <cellStyle name="Хороший 2" xfId="244"/>
    <cellStyle name="Џђћ–…ќ’ќ›‰" xfId="245"/>
    <cellStyle name="㼿" xfId="246"/>
    <cellStyle name="㼿?" xfId="247"/>
    <cellStyle name="㼿? 2" xfId="248"/>
    <cellStyle name="㼿㼿" xfId="249"/>
    <cellStyle name="㼿㼿 2" xfId="250"/>
    <cellStyle name="㼿㼿?" xfId="251"/>
    <cellStyle name="㼿㼿? 2" xfId="252"/>
    <cellStyle name="㼿㼿? 2 2" xfId="253"/>
    <cellStyle name="㼿㼿㼿" xfId="254"/>
    <cellStyle name="㼿㼿㼿 2" xfId="255"/>
    <cellStyle name="㼿㼿㼿?" xfId="256"/>
    <cellStyle name="㼿㼿㼿? 2" xfId="257"/>
    <cellStyle name="㼿㼿㼿㼿" xfId="258"/>
    <cellStyle name="㼿㼿㼿㼿?" xfId="259"/>
    <cellStyle name="㼿㼿㼿㼿㼿" xfId="2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80" zoomScaleNormal="80" zoomScaleSheetLayoutView="80" zoomScalePageLayoutView="70" workbookViewId="0">
      <selection activeCell="F27" sqref="F27"/>
    </sheetView>
  </sheetViews>
  <sheetFormatPr defaultRowHeight="12.75"/>
  <cols>
    <col min="1" max="1" width="7.28515625" customWidth="1"/>
    <col min="2" max="3" width="22.5703125" customWidth="1"/>
    <col min="4" max="4" width="14" customWidth="1"/>
    <col min="5" max="5" width="13.85546875" customWidth="1"/>
    <col min="6" max="6" width="14.28515625" customWidth="1"/>
    <col min="7" max="7" width="15.28515625" customWidth="1"/>
    <col min="8" max="8" width="13.28515625" customWidth="1"/>
    <col min="9" max="12" width="13" customWidth="1"/>
  </cols>
  <sheetData>
    <row r="1" spans="1:12" ht="18" customHeight="1">
      <c r="L1" s="23"/>
    </row>
    <row r="2" spans="1:12" ht="48" customHeight="1">
      <c r="A2" s="49" t="s">
        <v>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4.25" customHeight="1">
      <c r="A3" s="1"/>
      <c r="B3" s="2"/>
      <c r="C3" s="2"/>
      <c r="D3" s="2"/>
      <c r="E3" s="7"/>
      <c r="F3" s="2"/>
      <c r="G3" s="3"/>
      <c r="H3" s="3"/>
      <c r="I3" s="4"/>
      <c r="J3" s="4"/>
      <c r="K3" s="5"/>
      <c r="L3" s="5"/>
    </row>
    <row r="4" spans="1:12" ht="19.5" customHeight="1" thickBot="1">
      <c r="A4" s="88" t="s">
        <v>21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ht="25.5" customHeight="1">
      <c r="A5" s="89" t="s">
        <v>0</v>
      </c>
      <c r="B5" s="91" t="s">
        <v>1</v>
      </c>
      <c r="C5" s="93" t="s">
        <v>2</v>
      </c>
      <c r="D5" s="95" t="s">
        <v>13</v>
      </c>
      <c r="E5" s="97" t="s">
        <v>19</v>
      </c>
      <c r="F5" s="98"/>
      <c r="G5" s="98"/>
      <c r="H5" s="99"/>
      <c r="I5" s="97" t="s">
        <v>17</v>
      </c>
      <c r="J5" s="98"/>
      <c r="K5" s="98"/>
      <c r="L5" s="99"/>
    </row>
    <row r="6" spans="1:12" ht="21.75" customHeight="1" thickBot="1">
      <c r="A6" s="90"/>
      <c r="B6" s="92"/>
      <c r="C6" s="94"/>
      <c r="D6" s="96"/>
      <c r="E6" s="27" t="s">
        <v>3</v>
      </c>
      <c r="F6" s="28" t="s">
        <v>4</v>
      </c>
      <c r="G6" s="28" t="s">
        <v>5</v>
      </c>
      <c r="H6" s="29" t="s">
        <v>6</v>
      </c>
      <c r="I6" s="27" t="s">
        <v>3</v>
      </c>
      <c r="J6" s="28" t="s">
        <v>4</v>
      </c>
      <c r="K6" s="28" t="s">
        <v>5</v>
      </c>
      <c r="L6" s="29" t="s">
        <v>6</v>
      </c>
    </row>
    <row r="7" spans="1:12" ht="33" customHeight="1">
      <c r="A7" s="72" t="s">
        <v>15</v>
      </c>
      <c r="B7" s="75" t="s">
        <v>27</v>
      </c>
      <c r="C7" s="8" t="s">
        <v>7</v>
      </c>
      <c r="D7" s="24">
        <f>SUM(E7:H7)</f>
        <v>158401.61997100001</v>
      </c>
      <c r="E7" s="31">
        <v>63.935153</v>
      </c>
      <c r="F7" s="32">
        <v>196.37313399999999</v>
      </c>
      <c r="G7" s="32">
        <v>9644.3499119999997</v>
      </c>
      <c r="H7" s="33">
        <v>148496.96177200001</v>
      </c>
      <c r="I7" s="34"/>
      <c r="J7" s="35"/>
      <c r="K7" s="35"/>
      <c r="L7" s="36"/>
    </row>
    <row r="8" spans="1:12" ht="30.75" customHeight="1">
      <c r="A8" s="73"/>
      <c r="B8" s="76"/>
      <c r="C8" s="9" t="s">
        <v>11</v>
      </c>
      <c r="D8" s="25">
        <f>SUM(E8:H8)</f>
        <v>167756.39710600002</v>
      </c>
      <c r="E8" s="37">
        <v>36356.569429999996</v>
      </c>
      <c r="F8" s="38">
        <v>17135.394433000001</v>
      </c>
      <c r="G8" s="38">
        <v>75652.634198</v>
      </c>
      <c r="H8" s="39">
        <v>38611.799045000022</v>
      </c>
      <c r="I8" s="40">
        <v>6.8684460000000005</v>
      </c>
      <c r="J8" s="41">
        <v>5.9250850000000002</v>
      </c>
      <c r="K8" s="41">
        <v>7.3871370000000001</v>
      </c>
      <c r="L8" s="42">
        <v>3.4994899999999998</v>
      </c>
    </row>
    <row r="9" spans="1:12" ht="28.5" customHeight="1" thickBot="1">
      <c r="A9" s="74"/>
      <c r="B9" s="77"/>
      <c r="C9" s="10" t="s">
        <v>10</v>
      </c>
      <c r="D9" s="26">
        <f>SUM(E9:H9)</f>
        <v>36684.672461999995</v>
      </c>
      <c r="E9" s="46">
        <v>36684.672461999995</v>
      </c>
      <c r="F9" s="47"/>
      <c r="G9" s="47"/>
      <c r="H9" s="48"/>
      <c r="I9" s="43"/>
      <c r="J9" s="44"/>
      <c r="K9" s="44"/>
      <c r="L9" s="45"/>
    </row>
    <row r="10" spans="1:12" s="11" customFormat="1" ht="46.5" customHeight="1" thickBot="1">
      <c r="A10" s="21" t="s">
        <v>8</v>
      </c>
      <c r="B10" s="22" t="s">
        <v>26</v>
      </c>
      <c r="C10" s="70" t="s">
        <v>14</v>
      </c>
      <c r="D10" s="71"/>
      <c r="E10" s="46">
        <v>4564.9179999999997</v>
      </c>
      <c r="F10" s="47"/>
      <c r="G10" s="47"/>
      <c r="H10" s="48"/>
      <c r="I10" s="78">
        <v>8.8740000000000006</v>
      </c>
      <c r="J10" s="79"/>
      <c r="K10" s="79"/>
      <c r="L10" s="80"/>
    </row>
    <row r="11" spans="1:12" s="11" customFormat="1" ht="13.5" customHeight="1">
      <c r="A11" s="13"/>
      <c r="B11" s="14"/>
      <c r="C11" s="15"/>
      <c r="D11" s="15"/>
      <c r="E11" s="16"/>
      <c r="F11" s="30"/>
      <c r="G11" s="30"/>
      <c r="H11" s="30"/>
      <c r="I11" s="16"/>
      <c r="J11" s="30"/>
      <c r="K11" s="30"/>
      <c r="L11" s="30"/>
    </row>
    <row r="12" spans="1:12" ht="33.75" customHeight="1" thickBot="1">
      <c r="A12" s="49" t="s">
        <v>29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s="18" customFormat="1" ht="21.75" customHeight="1" thickBot="1">
      <c r="A13" s="52" t="s">
        <v>2</v>
      </c>
      <c r="B13" s="53"/>
      <c r="C13" s="53"/>
      <c r="D13" s="54"/>
      <c r="E13" s="52" t="s">
        <v>18</v>
      </c>
      <c r="F13" s="53"/>
      <c r="G13" s="53"/>
      <c r="H13" s="53"/>
      <c r="I13" s="55"/>
      <c r="J13" s="55"/>
      <c r="K13" s="55"/>
      <c r="L13" s="56"/>
    </row>
    <row r="14" spans="1:12" s="11" customFormat="1" ht="22.5" customHeight="1">
      <c r="A14" s="61" t="s">
        <v>7</v>
      </c>
      <c r="B14" s="62"/>
      <c r="C14" s="62"/>
      <c r="D14" s="62"/>
      <c r="E14" s="57">
        <v>158482.53695500002</v>
      </c>
      <c r="F14" s="58"/>
      <c r="G14" s="58"/>
      <c r="H14" s="58"/>
      <c r="I14" s="59"/>
      <c r="J14" s="59"/>
      <c r="K14" s="59"/>
      <c r="L14" s="60"/>
    </row>
    <row r="15" spans="1:12" s="11" customFormat="1" ht="19.5" customHeight="1">
      <c r="A15" s="81" t="s">
        <v>11</v>
      </c>
      <c r="B15" s="82"/>
      <c r="C15" s="82"/>
      <c r="D15" s="83" t="s">
        <v>12</v>
      </c>
      <c r="E15" s="63">
        <v>222768.55932099995</v>
      </c>
      <c r="F15" s="64"/>
      <c r="G15" s="64"/>
      <c r="H15" s="64"/>
      <c r="I15" s="65"/>
      <c r="J15" s="65"/>
      <c r="K15" s="65"/>
      <c r="L15" s="66"/>
    </row>
    <row r="16" spans="1:12" s="11" customFormat="1" ht="23.25" customHeight="1" thickBot="1">
      <c r="A16" s="50" t="s">
        <v>22</v>
      </c>
      <c r="B16" s="51"/>
      <c r="C16" s="51"/>
      <c r="D16" s="51" t="s">
        <v>16</v>
      </c>
      <c r="E16" s="84">
        <v>37868.877821999995</v>
      </c>
      <c r="F16" s="85"/>
      <c r="G16" s="85"/>
      <c r="H16" s="85"/>
      <c r="I16" s="86"/>
      <c r="J16" s="86"/>
      <c r="K16" s="86"/>
      <c r="L16" s="87"/>
    </row>
    <row r="17" spans="1:12" s="11" customFormat="1" ht="10.5" customHeight="1">
      <c r="A17" s="19"/>
      <c r="B17" s="17"/>
      <c r="C17" s="17"/>
      <c r="D17" s="17"/>
      <c r="E17" s="19"/>
      <c r="F17" s="17"/>
      <c r="G17" s="17"/>
      <c r="H17" s="17"/>
      <c r="I17" s="20"/>
      <c r="J17" s="20"/>
      <c r="K17" s="20"/>
      <c r="L17" s="20"/>
    </row>
    <row r="18" spans="1:12">
      <c r="A18" s="11" t="s">
        <v>9</v>
      </c>
      <c r="B18" s="11"/>
      <c r="C18" s="11"/>
      <c r="D18" s="11"/>
      <c r="E18" s="12"/>
      <c r="F18" s="12"/>
      <c r="G18" s="12"/>
      <c r="H18" s="12"/>
      <c r="I18" s="11"/>
      <c r="J18" s="11"/>
      <c r="K18" s="11"/>
      <c r="L18" s="11"/>
    </row>
    <row r="19" spans="1:12" s="6" customFormat="1" ht="33.75" customHeight="1">
      <c r="A19" s="68" t="s">
        <v>20</v>
      </c>
      <c r="B19" s="68"/>
      <c r="C19" s="68"/>
      <c r="D19" s="68"/>
      <c r="E19" s="68"/>
      <c r="F19" s="69"/>
      <c r="G19" s="69"/>
      <c r="H19" s="69"/>
      <c r="I19" s="69"/>
      <c r="J19" s="69"/>
      <c r="K19" s="69"/>
      <c r="L19" s="69"/>
    </row>
    <row r="20" spans="1:12">
      <c r="A20" s="67" t="s">
        <v>25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</row>
    <row r="21" spans="1:12" ht="22.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s="6" customFormat="1" ht="19.5" customHeight="1">
      <c r="A22" s="68" t="s">
        <v>23</v>
      </c>
      <c r="B22" s="68"/>
      <c r="C22" s="68"/>
      <c r="D22" s="68"/>
      <c r="E22" s="68"/>
      <c r="F22" s="69"/>
      <c r="G22" s="69"/>
      <c r="H22" s="69"/>
      <c r="I22" s="69"/>
      <c r="J22" s="69"/>
      <c r="K22" s="69"/>
      <c r="L22" s="69"/>
    </row>
    <row r="23" spans="1:12" ht="18.75" customHeight="1">
      <c r="A23" s="11" t="s">
        <v>24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mergeCells count="26">
    <mergeCell ref="E9:H9"/>
    <mergeCell ref="A2:L2"/>
    <mergeCell ref="A4:L4"/>
    <mergeCell ref="A5:A6"/>
    <mergeCell ref="B5:B6"/>
    <mergeCell ref="C5:C6"/>
    <mergeCell ref="D5:D6"/>
    <mergeCell ref="E5:H5"/>
    <mergeCell ref="I5:L5"/>
    <mergeCell ref="A20:L21"/>
    <mergeCell ref="A22:L22"/>
    <mergeCell ref="C10:D10"/>
    <mergeCell ref="A19:L19"/>
    <mergeCell ref="A7:A9"/>
    <mergeCell ref="B7:B9"/>
    <mergeCell ref="I10:L10"/>
    <mergeCell ref="A15:D15"/>
    <mergeCell ref="E16:L16"/>
    <mergeCell ref="E10:H10"/>
    <mergeCell ref="A12:L12"/>
    <mergeCell ref="A16:D16"/>
    <mergeCell ref="A13:D13"/>
    <mergeCell ref="E13:L13"/>
    <mergeCell ref="E14:L14"/>
    <mergeCell ref="A14:D14"/>
    <mergeCell ref="E15:L1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Галина Евгеньевна</dc:creator>
  <cp:lastModifiedBy>Кодина Светлана Николаевна</cp:lastModifiedBy>
  <cp:lastPrinted>2020-01-10T02:35:54Z</cp:lastPrinted>
  <dcterms:created xsi:type="dcterms:W3CDTF">2013-12-10T08:05:07Z</dcterms:created>
  <dcterms:modified xsi:type="dcterms:W3CDTF">2026-03-12T09:36:56Z</dcterms:modified>
</cp:coreProperties>
</file>