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<sst xmlns="http://schemas.openxmlformats.org/spreadsheetml/2006/main" count="590" uniqueCount="346">
  <si>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</si>
  <si>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</si>
  <si>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</si>
  <si>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</si>
  <si>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</si>
  <si>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</si>
  <si>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</si>
  <si>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</si>
  <si>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</si>
  <si>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</si>
  <si>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</si>
  <si>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</si>
  <si>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</si>
  <si>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</si>
  <si>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</si>
  <si>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</si>
  <si>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</si>
  <si>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</si>
  <si>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</si>
  <si>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</si>
  <si>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</si>
  <si>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</si>
  <si>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</si>
  <si>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</si>
  <si>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</si>
  <si>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</si>
  <si>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</si>
  <si>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</si>
  <si>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</si>
  <si>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</si>
  <si>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</si>
  <si>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</si>
  <si>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</si>
  <si>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</si>
  <si>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</si>
  <si>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</si>
  <si>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</si>
  <si>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</si>
  <si>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</si>
  <si>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</si>
  <si>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</si>
  <si>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</si>
  <si>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</si>
  <si>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</si>
  <si>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</si>
  <si>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</si>
  <si>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</si>
  <si>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</si>
  <si>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</si>
  <si>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</si>
  <si>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</si>
  <si>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</si>
  <si>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</si>
  <si>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</si>
  <si>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</si>
  <si>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</si>
  <si>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</si>
  <si>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</si>
  <si>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</si>
  <si>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</si>
  <si>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</si>
  <si>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</si>
  <si>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</si>
  <si>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</si>
  <si>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</si>
  <si>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</si>
  <si>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</si>
  <si>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</si>
  <si>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</si>
  <si>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</si>
  <si>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</si>
  <si>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</si>
  <si>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</si>
  <si>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</si>
  <si>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</si>
  <si>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</si>
  <si>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</si>
  <si>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</si>
  <si>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</si>
  <si>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</si>
  <si>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</si>
  <si>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</si>
  <si>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</si>
  <si>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</si>
  <si>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</si>
  <si>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</si>
  <si>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</si>
  <si>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</si>
  <si>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</si>
  <si>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</si>
  <si>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</si>
  <si>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</si>
  <si>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</si>
  <si>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</si>
  <si>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</si>
  <si>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</si>
  <si>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</si>
  <si>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</si>
  <si>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</si>
  <si>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</si>
  <si>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</si>
  <si>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</si>
  <si>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</si>
  <si>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</si>
  <si>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</si>
  <si>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</si>
  <si>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</si>
  <si>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</si>
  <si>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</si>
  <si>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</si>
  <si>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</si>
  <si>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</si>
  <si>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</si>
  <si>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</si>
  <si>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</si>
  <si>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</si>
  <si>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</si>
  <si>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</si>
  <si>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</si>
  <si>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</si>
  <si>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</si>
  <si>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</si>
  <si>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</si>
  <si>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</si>
  <si>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</si>
  <si>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</si>
  <si>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</si>
  <si>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</si>
  <si>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</si>
  <si>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</si>
  <si>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</si>
  <si>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</si>
  <si>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</si>
  <si>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</si>
  <si>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</si>
  <si>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</si>
  <si>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</si>
  <si>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</si>
  <si>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</si>
  <si>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</si>
  <si>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</si>
  <si>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</si>
  <si>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</si>
  <si>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</si>
  <si>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</si>
  <si>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</si>
  <si>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</si>
  <si>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</si>
  <si>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</si>
  <si>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</si>
  <si>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</si>
  <si>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</si>
  <si>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</si>
  <si>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</si>
  <si>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</si>
  <si>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</si>
  <si>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</si>
  <si>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</si>
  <si>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</si>
  <si>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</si>
  <si>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</si>
  <si>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</si>
  <si>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</si>
  <si>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</si>
  <si>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</si>
  <si>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</si>
  <si>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</si>
  <si>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</si>
  <si>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</si>
  <si>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</si>
  <si>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</si>
  <si>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</si>
  <si>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</si>
  <si>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</si>
  <si>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</si>
  <si>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</si>
  <si>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</si>
  <si>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</si>
  <si>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</si>
  <si>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</si>
  <si>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</si>
  <si>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</si>
  <si>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</si>
  <si>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</si>
  <si>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</si>
  <si>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</si>
  <si>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</si>
  <si>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</si>
  <si>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</si>
  <si>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</si>
  <si>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</si>
  <si>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</si>
  <si>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</si>
  <si>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</si>
  <si>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</si>
  <si>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</si>
  <si>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</si>
  <si>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</si>
  <si>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</si>
  <si>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</si>
  <si>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</si>
  <si>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</si>
  <si>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</si>
  <si>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</si>
  <si>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</si>
  <si>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</si>
  <si>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</si>
  <si>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</si>
  <si>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</si>
  <si>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</si>
  <si>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</si>
  <si>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</si>
  <si>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</si>
  <si>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</si>
  <si>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</si>
  <si>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</si>
  <si>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</si>
  <si>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</si>
  <si>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</si>
  <si>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</si>
  <si>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</si>
  <si>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</si>
  <si>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</si>
  <si>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</si>
  <si>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</si>
  <si>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</si>
  <si>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</si>
  <si>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</si>
  <si>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</si>
  <si>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</si>
  <si>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</si>
  <si>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</si>
  <si>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</si>
  <si>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</si>
  <si>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</si>
  <si>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</si>
  <si>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</si>
  <si>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</si>
  <si>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</si>
  <si>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</si>
  <si>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</si>
  <si>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</si>
  <si>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</si>
  <si>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</si>
  <si>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</si>
  <si>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</si>
  <si>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</si>
  <si>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</si>
  <si>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</si>
  <si>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</si>
  <si>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</si>
  <si>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</si>
  <si>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</si>
  <si>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</si>
  <si>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</si>
  <si>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</si>
  <si>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</si>
  <si>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</si>
  <si>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</si>
  <si>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</si>
  <si>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</si>
  <si>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</si>
  <si>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Легковые автомобили малого класса</t>
  </si>
  <si>
    <t>Внимание!!!  Обязательно прочитайте инструкцию по заполнению в конце таблицы.</t>
  </si>
  <si>
    <t>Лот</t>
  </si>
  <si>
    <t>424.24.00218 Легковые автомобили малого класса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</si>
  <si>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</si>
  <si>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</si>
  <si>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</si>
  <si>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</si>
  <si>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</si>
  <si>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</si>
  <si>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</si>
  <si>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</si>
  <si>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</si>
  <si>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</si>
  <si>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</si>
  <si>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</si>
  <si>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</si>
  <si>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</si>
  <si>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</si>
  <si>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</si>
  <si>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</si>
  <si>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</si>
  <si>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</si>
  <si>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</si>
  <si>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</si>
  <si>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</si>
  <si>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</si>
  <si>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</si>
  <si>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</si>
  <si>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</si>
  <si>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</si>
  <si>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</si>
  <si>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</si>
  <si>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</si>
  <si>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</si>
  <si>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</si>
  <si>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</si>
  <si>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</si>
  <si>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</si>
  <si>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</si>
  <si>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</si>
  <si>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</si>
  <si>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</si>
  <si>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</si>
  <si>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</si>
  <si>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</si>
  <si>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</si>
  <si>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</si>
  <si>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</si>
  <si>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</si>
  <si>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</si>
  <si>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</si>
  <si>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</si>
  <si>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Автомобиль легковой, тип SUV, кузов универсал, 3 двери, сегмент J по классификации Европейской экономической комиссии, привод полный (колесная формула 4х4), двигатель бензиновый, объем двигателя 1,7л, мощность двигателя 83л.с, коробка передач механическая (МКПП) пятиступенчатая, комплектация LUXE, LADA 21214-A04-51, дополнительное обозначение: NIVA LEGEND 3дв. 1,7л 8-кл. (83л.с.), 5МТ LUXE 24</t>
  </si>
  <si>
    <t>Автомобиль LADA 21214-A04-51</t>
  </si>
  <si>
    <t>Штука</t>
  </si>
  <si>
    <t>Автомобиль легковой, кузов седан, сегмент E по классификации Европейской экономической комиссии, привод передний (колесная формула 4х2), двигатель бензиновый, объем двигателя 1,6л, мощность двигателя 106л.с, коробка передач механическая (МКПП) пятиступенчатая, комплектация Life, LADA GFL11-21-X34, дополнительное обозначение: VESTA CROSS 1,6л 106л.с 5МКПП Life</t>
  </si>
  <si>
    <t>Автомобиль LADA GFL11-21-X34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</si>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</sst>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488881.0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961361.11</v>
      </c>
      <c r="K18" s="5" t="n">
        <v>1.0</v>
      </c>
      <c r="L18" s="4" t="n">
        <v>961361.11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X18*ROUNDDOWN(T18,6)</f>
        <v>0.0</v>
      </c>
      <c r="X18" s="5" t="n">
        <f>K18</f>
        <v>1.0</v>
      </c>
      <c r="Y18" s="3" t="n">
        <v>1880197.0</v>
      </c>
    </row>
    <row r="19">
      <c r="A19" s="6"/>
      <c r="B19" s="3" t="s">
        <v>314</v>
      </c>
      <c r="C19" s="3" t="n">
        <v>2.0</v>
      </c>
      <c r="D19" s="3" t="n">
        <v>492788.0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1601666.67</v>
      </c>
      <c r="K19" s="5" t="n">
        <v>6.0</v>
      </c>
      <c r="L19" s="4" t="n">
        <v>9610000.02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X19*ROUNDDOWN(T19,6)</f>
        <v>0.0</v>
      </c>
      <c r="X19" s="5" t="n">
        <f>K19</f>
        <v>6.0</v>
      </c>
      <c r="Y19" s="3" t="n">
        <v>1880196.0</v>
      </c>
    </row>
    <row r="20" ht="12.75" customHeight="true">
      <c r="K20" s="66"/>
      <c r="L20" s="66"/>
    </row>
    <row r="21" ht="15.0" customHeight="true">
      <c r="K21" t="s" s="67">
        <v>320</v>
      </c>
      <c r="L21" s="67"/>
      <c r="M21" t="s" s="67">
        <v>321</v>
      </c>
      <c r="N21" s="67"/>
      <c r="O21" s="67"/>
      <c r="P21" s="67"/>
      <c r="Q21" s="67"/>
      <c r="R21" s="68"/>
      <c r="S21" s="68"/>
      <c r="W21" t="s" s="69">
        <v>322</v>
      </c>
      <c r="X21" s="70"/>
    </row>
    <row r="22" ht="15.0" customHeight="true">
      <c r="L22" s="71" t="n">
        <f>SUM(L18:L19)</f>
        <v>1.0571361129999999E7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323</v>
      </c>
      <c r="S23" t="s" s="66">
        <v>324</v>
      </c>
      <c r="T23" s="66"/>
    </row>
    <row r="24" ht="12.75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326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329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330</v>
      </c>
    </row>
    <row r="30" ht="19.5" customHeight="true">
      <c r="B30" t="s" s="79">
        <v>331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DB0" sheet="true" scenarios="true" objects="true"/>
  <autoFilter ref="B17:S19"/>
  <mergeCells>
    <mergeCell ref="K21:L21"/>
    <mergeCell ref="M21:Q21"/>
    <mergeCell ref="I14:I16"/>
    <mergeCell ref="J14:J16"/>
    <mergeCell ref="K14:K16"/>
    <mergeCell ref="L14:L16"/>
    <mergeCell ref="D27:Q27"/>
    <mergeCell ref="B43:W43"/>
    <mergeCell ref="B39:W39"/>
    <mergeCell ref="B40:W40"/>
    <mergeCell ref="B41:W41"/>
    <mergeCell ref="B42:W42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2024-04-04T10:32:13Z</dcterms:created>
  <dc:creator>Apache POI</dc:creator>
</cp:coreProperties>
</file>